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activeTab="3"/>
  </bookViews>
  <sheets>
    <sheet name="Gunaso-New" sheetId="3" r:id="rId1"/>
    <sheet name="Gunaso-Old" sheetId="4" r:id="rId2"/>
    <sheet name="Retrofit-Old" sheetId="7" r:id="rId3"/>
    <sheet name="Purna Chheti" sheetId="5" r:id="rId4"/>
    <sheet name="Double &amp; Return From Kolenika" sheetId="6" r:id="rId5"/>
  </sheets>
  <calcPr calcId="152511"/>
</workbook>
</file>

<file path=xl/calcChain.xml><?xml version="1.0" encoding="utf-8"?>
<calcChain xmlns="http://schemas.openxmlformats.org/spreadsheetml/2006/main">
  <c r="D157" i="5" l="1"/>
  <c r="D151" i="5"/>
  <c r="D132" i="5"/>
  <c r="D120" i="5"/>
  <c r="D110" i="5"/>
  <c r="D102" i="5"/>
  <c r="D95" i="5"/>
  <c r="D81" i="5"/>
  <c r="D75" i="5"/>
  <c r="D69" i="5"/>
  <c r="D63" i="5"/>
  <c r="D53" i="5"/>
  <c r="D47" i="5"/>
  <c r="D40" i="5"/>
  <c r="D33" i="5"/>
  <c r="D27" i="5"/>
  <c r="D19" i="5"/>
  <c r="D12" i="5"/>
  <c r="D5" i="5"/>
  <c r="D31" i="4"/>
  <c r="D24" i="4"/>
  <c r="D18" i="4"/>
  <c r="D12" i="4"/>
  <c r="D6" i="4"/>
  <c r="D82" i="3"/>
  <c r="D76" i="3"/>
  <c r="D69" i="3"/>
  <c r="D63" i="3"/>
  <c r="D57" i="3"/>
  <c r="D51" i="3"/>
  <c r="D37" i="3"/>
  <c r="D27" i="3"/>
  <c r="D21" i="3"/>
  <c r="D7" i="3"/>
  <c r="D57" i="7"/>
  <c r="D50" i="7"/>
  <c r="D43" i="7"/>
  <c r="D37" i="7"/>
  <c r="D31" i="7"/>
  <c r="D25" i="7"/>
  <c r="D19" i="7"/>
  <c r="D12" i="7"/>
  <c r="D6" i="7"/>
</calcChain>
</file>

<file path=xl/sharedStrings.xml><?xml version="1.0" encoding="utf-8"?>
<sst xmlns="http://schemas.openxmlformats.org/spreadsheetml/2006/main" count="1377" uniqueCount="675">
  <si>
    <t>Handikhola</t>
  </si>
  <si>
    <t>S.N</t>
  </si>
  <si>
    <t>Payee/Bank</t>
  </si>
  <si>
    <t>Nepal SBI Bank Ltd., Hetauda</t>
  </si>
  <si>
    <t>Optional</t>
  </si>
  <si>
    <t>Father in law/  GrandFATHERS NAME</t>
  </si>
  <si>
    <t>Husband Name/ Fathers name</t>
  </si>
  <si>
    <t>Agreement No.</t>
  </si>
  <si>
    <t>Name in English</t>
  </si>
  <si>
    <t>Amount</t>
  </si>
  <si>
    <t>Document Type</t>
  </si>
  <si>
    <t>Document No.</t>
  </si>
  <si>
    <t>R-31-18-3-0-011</t>
  </si>
  <si>
    <t>keshar Bahadur Praja</t>
  </si>
  <si>
    <t xml:space="preserve">citizenship card </t>
  </si>
  <si>
    <t>15/11408</t>
  </si>
  <si>
    <t>ghante bd. Praja</t>
  </si>
  <si>
    <t>tek bd. Praja</t>
  </si>
  <si>
    <t>Total</t>
  </si>
  <si>
    <t>Hetauda-10</t>
  </si>
  <si>
    <t>Global IME Bank Ltd., Hetauda</t>
  </si>
  <si>
    <t>R-31-20-10-9-001</t>
  </si>
  <si>
    <t>Kanchii Jimba</t>
  </si>
  <si>
    <t>313023/2210</t>
  </si>
  <si>
    <t>Laal Bahadur Jimba</t>
  </si>
  <si>
    <t>Krishna Bahadur Jimba</t>
  </si>
  <si>
    <t xml:space="preserve">Aambhyanjan </t>
  </si>
  <si>
    <t>Civil Bank Ltd., Hetauda</t>
  </si>
  <si>
    <t>R-31-2-2-1-002</t>
  </si>
  <si>
    <t>Ram Bahadur Bajgai</t>
  </si>
  <si>
    <t>Chetnath Bajgain</t>
  </si>
  <si>
    <t>Beni Madhav Bajgain</t>
  </si>
  <si>
    <t>R-31-2-3-0-012</t>
  </si>
  <si>
    <t>Bharat Prasad Phuyal</t>
  </si>
  <si>
    <t>Laxmi Kanta Phuyal</t>
  </si>
  <si>
    <t>Nandikeshar Phuyal</t>
  </si>
  <si>
    <t>Dhiyal</t>
  </si>
  <si>
    <t>Century Commercial Bank Ltd., Hetauda</t>
  </si>
  <si>
    <t>R-31-14-5-0-020</t>
  </si>
  <si>
    <t>Dil Bahadur Waiba</t>
  </si>
  <si>
    <t>Bagiman Waiba</t>
  </si>
  <si>
    <t>Krishna Dhooj Waiba</t>
  </si>
  <si>
    <t>Faparbari</t>
  </si>
  <si>
    <t>Siddartha Bank Ltd., Hetauda</t>
  </si>
  <si>
    <t>R-31-16-2-1-002</t>
  </si>
  <si>
    <t>Prem Bahadur KC</t>
  </si>
  <si>
    <t>Man bha kc</t>
  </si>
  <si>
    <t>Gobind bha kc</t>
  </si>
  <si>
    <t>Shreepur-Chatiwan</t>
  </si>
  <si>
    <t>Century Commercial Bank Ltd., Chatiwan</t>
  </si>
  <si>
    <t>R-31-40-6-2-015</t>
  </si>
  <si>
    <t>Bhim Bahadur Rai</t>
  </si>
  <si>
    <t>Laal Bahadur Rai</t>
  </si>
  <si>
    <t>Bir Bahadur Rai</t>
  </si>
  <si>
    <t>Bhimphedhi</t>
  </si>
  <si>
    <t>Prabhu Bank Ltd., Hetauda</t>
  </si>
  <si>
    <t>R-31-8-1-0-028</t>
  </si>
  <si>
    <t>Tara Bahadur Maharjan</t>
  </si>
  <si>
    <t>424/1398-1105</t>
  </si>
  <si>
    <t>bir man maharjan</t>
  </si>
  <si>
    <t>khadag bdr maharjan</t>
  </si>
  <si>
    <t>Bharta</t>
  </si>
  <si>
    <t>NCC Bank Ltd., Hetauda</t>
  </si>
  <si>
    <t>R-31-7-7-0-001</t>
  </si>
  <si>
    <t>Ram Maya Praja</t>
  </si>
  <si>
    <t>313041/232</t>
  </si>
  <si>
    <t>Thulo kanchha Praja</t>
  </si>
  <si>
    <t>ram Bdr Praja</t>
  </si>
  <si>
    <t>R-31-7-7-0-002</t>
  </si>
  <si>
    <t>kami Maya Negi</t>
  </si>
  <si>
    <t>bharta 143</t>
  </si>
  <si>
    <t>Chitra Sing muktan</t>
  </si>
  <si>
    <t>buddhiman</t>
  </si>
  <si>
    <t>Sukaura</t>
  </si>
  <si>
    <t>Mahalaxmi Bank Ltd., Hetauda</t>
  </si>
  <si>
    <t>R-31-42-9-0-004</t>
  </si>
  <si>
    <t>Vim Bahadur Lo</t>
  </si>
  <si>
    <t>Manbir Lo</t>
  </si>
  <si>
    <t>Krishna Bahadur Lo</t>
  </si>
  <si>
    <t>R-31-8-1-0-012</t>
  </si>
  <si>
    <t>jhalak kumari magar</t>
  </si>
  <si>
    <t>-</t>
  </si>
  <si>
    <t>tej bdr rana magar</t>
  </si>
  <si>
    <t>jham kumari rana magar</t>
  </si>
  <si>
    <t>Name Error</t>
  </si>
  <si>
    <t>Hetauda S.M.P.</t>
  </si>
  <si>
    <t>Sunrise Bank Ltd., Hetauda</t>
  </si>
  <si>
    <t>G-31-1-17-0-0002</t>
  </si>
  <si>
    <t>Kumar   Katwal</t>
  </si>
  <si>
    <t>Citizenship card</t>
  </si>
  <si>
    <t>Dharma Bdr.  Katwal</t>
  </si>
  <si>
    <t>Bhairab Bdr  Katwal</t>
  </si>
  <si>
    <t>G-31-1-17-0-0007</t>
  </si>
  <si>
    <t>Ram Kumar Rai</t>
  </si>
  <si>
    <t>1750</t>
  </si>
  <si>
    <t>Tek bahdur Rai</t>
  </si>
  <si>
    <t>Makwanpurgadhi R.M.</t>
  </si>
  <si>
    <t>Nepal Bangaladesh Bank Ltd., Makwanpurgadhi</t>
  </si>
  <si>
    <t>G-31-8-1-0-0002</t>
  </si>
  <si>
    <t>Bir Bahadur Ghising</t>
  </si>
  <si>
    <t>Citizenship Card</t>
  </si>
  <si>
    <t>6081/564</t>
  </si>
  <si>
    <t>Jilap Sing Ghising</t>
  </si>
  <si>
    <t>Surya man Ghising</t>
  </si>
  <si>
    <t>G-31-8-3-0-0012</t>
  </si>
  <si>
    <t>Ambika Khadka</t>
  </si>
  <si>
    <t>31-01-70-11707</t>
  </si>
  <si>
    <t>Kedar Bahadur Mahat</t>
  </si>
  <si>
    <t>Ram Bahadur Mahat</t>
  </si>
  <si>
    <t>G-31-8-5-0-0046</t>
  </si>
  <si>
    <t>Sukumaya   Thing</t>
  </si>
  <si>
    <t>Sanja bhadur</t>
  </si>
  <si>
    <t>Chandra bhadur</t>
  </si>
  <si>
    <t>G-31-8-5-0-0052</t>
  </si>
  <si>
    <t>Som Bhadur Thing</t>
  </si>
  <si>
    <t>23/17751</t>
  </si>
  <si>
    <t>Lal Bahadur Thing</t>
  </si>
  <si>
    <t>Ram Bahadur Thing</t>
  </si>
  <si>
    <t>G-31-8-5-0-0062</t>
  </si>
  <si>
    <t>Krishna Bahadur Rumba</t>
  </si>
  <si>
    <t>Jilap Singh Rumba</t>
  </si>
  <si>
    <t>Jet Bahadur Rumba</t>
  </si>
  <si>
    <t>G-31-8-6-0-0007</t>
  </si>
  <si>
    <t>Ram Prasad Khatiwada</t>
  </si>
  <si>
    <t>Durga Datta</t>
  </si>
  <si>
    <t>Pream prasad</t>
  </si>
  <si>
    <t>G-31-8-6-0-0033</t>
  </si>
  <si>
    <t>Buddhimaya Bishowkarma</t>
  </si>
  <si>
    <t>Tika ram</t>
  </si>
  <si>
    <t>krishana bhadur</t>
  </si>
  <si>
    <t>G-31-8-6-0-0039</t>
  </si>
  <si>
    <t>Lal bhadur Bhajagain</t>
  </si>
  <si>
    <t>Tuk bhadur</t>
  </si>
  <si>
    <t>Lal bhadur</t>
  </si>
  <si>
    <t>G-31-8-6-0-0040</t>
  </si>
  <si>
    <t>Indra bhadur Gole</t>
  </si>
  <si>
    <t>Sonam sing</t>
  </si>
  <si>
    <t>Sanu sing</t>
  </si>
  <si>
    <t>Thaha M.P.</t>
  </si>
  <si>
    <t>Nepal Bank Ltd., Hetauda</t>
  </si>
  <si>
    <t>G-31-2-8-0-0001</t>
  </si>
  <si>
    <t>Suman Ghalan</t>
  </si>
  <si>
    <t>313036/187</t>
  </si>
  <si>
    <t>Jit Bahadur Ghalan</t>
  </si>
  <si>
    <t>Sundha Bahadur Ghalan</t>
  </si>
  <si>
    <t>Bagmati R.M.</t>
  </si>
  <si>
    <t>Sanima Bank Ltd., Jhurjhure</t>
  </si>
  <si>
    <t>G-31-6-5-0-0039</t>
  </si>
  <si>
    <t>Dil kumari thing</t>
  </si>
  <si>
    <t>1/1506</t>
  </si>
  <si>
    <t>Lal dhawaj bhulun</t>
  </si>
  <si>
    <t>Man bha bhulun</t>
  </si>
  <si>
    <t>G-31-6-5-0-0053</t>
  </si>
  <si>
    <t>Jiwan moktan</t>
  </si>
  <si>
    <t>313002/637</t>
  </si>
  <si>
    <t>Lade muktan</t>
  </si>
  <si>
    <t>Kanxa lal muktan</t>
  </si>
  <si>
    <t>G-31-6-5-0-0101</t>
  </si>
  <si>
    <t>Bhicharman bholan</t>
  </si>
  <si>
    <t>31-01-69-11877</t>
  </si>
  <si>
    <t>Lal dhawaj bHolan</t>
  </si>
  <si>
    <t>Dhudhraj bholan</t>
  </si>
  <si>
    <t>G-31-6-6-0-0029</t>
  </si>
  <si>
    <t>Kamala   Darja</t>
  </si>
  <si>
    <t>313002/105/5</t>
  </si>
  <si>
    <t>Nakul Darji</t>
  </si>
  <si>
    <t>Murali Darji</t>
  </si>
  <si>
    <t>G-31-6-7-0-0040</t>
  </si>
  <si>
    <t>Lal Bahadur Gole</t>
  </si>
  <si>
    <t>313002/254</t>
  </si>
  <si>
    <t>Birbal Gole</t>
  </si>
  <si>
    <t>Jasdev  Gole</t>
  </si>
  <si>
    <t>Bakaiya R.M.</t>
  </si>
  <si>
    <t>Century Commercial Bank Ltd., Hattisude</t>
  </si>
  <si>
    <t>G-31-5-5-0-0016</t>
  </si>
  <si>
    <t>Jayanti Kumari Khanal</t>
  </si>
  <si>
    <t xml:space="preserve">Rup narayan banjara </t>
  </si>
  <si>
    <t xml:space="preserve">Amrit bdr banjara </t>
  </si>
  <si>
    <t>G-31-5-5-0-0019</t>
  </si>
  <si>
    <t>Dhodra Bd. Majhi / Dhog Bahadur Majhi</t>
  </si>
  <si>
    <t>7/1417</t>
  </si>
  <si>
    <t>Chandra Bdr Majhi</t>
  </si>
  <si>
    <t>Chankha Bdr Majhi</t>
  </si>
  <si>
    <t>9f]b| / 9f]u a= dflem u/LPsf] AolQm Ps}+ /x]sf] .</t>
  </si>
  <si>
    <t>G-31-5-7-0-0001</t>
  </si>
  <si>
    <t>netra bahadur rai</t>
  </si>
  <si>
    <t>suk dev rai</t>
  </si>
  <si>
    <t>chhabi lal rai</t>
  </si>
  <si>
    <t>G-31-5-7-0-0012</t>
  </si>
  <si>
    <t>Sabila Devi Rai</t>
  </si>
  <si>
    <t>7/1628</t>
  </si>
  <si>
    <t>kali bahadur rai</t>
  </si>
  <si>
    <t>ram krishna rai</t>
  </si>
  <si>
    <t>G-31-5-7-0-0019</t>
  </si>
  <si>
    <t>lila nath ghimire</t>
  </si>
  <si>
    <t>313005/964</t>
  </si>
  <si>
    <t>megh nath ghimire</t>
  </si>
  <si>
    <t>shekhar nath ghimire</t>
  </si>
  <si>
    <t>G-31-5-7-0-0031</t>
  </si>
  <si>
    <t>harka bahadur bholon</t>
  </si>
  <si>
    <t>31-01-68-00293</t>
  </si>
  <si>
    <t>jay bahadur bholon</t>
  </si>
  <si>
    <t>maan bahadur bholon</t>
  </si>
  <si>
    <t>G-31-5-9-1-0005</t>
  </si>
  <si>
    <t>Rabilal Bhomjan</t>
  </si>
  <si>
    <t>313006/714</t>
  </si>
  <si>
    <t>Ful bdr bhomjan</t>
  </si>
  <si>
    <t>youg  bdr bhomjan</t>
  </si>
  <si>
    <t>G-31-5-9-1-0010</t>
  </si>
  <si>
    <t>kirshna bdr lungwa</t>
  </si>
  <si>
    <t>313006/44946</t>
  </si>
  <si>
    <t>Aashajit lungba</t>
  </si>
  <si>
    <t>Chewang dorjelungwa</t>
  </si>
  <si>
    <t>G-31-5-9-1-0013</t>
  </si>
  <si>
    <t>Umesh Bholan</t>
  </si>
  <si>
    <t>31-01-71-08963</t>
  </si>
  <si>
    <t>Mangal sing Bhulon</t>
  </si>
  <si>
    <t>Som bdr bhulon</t>
  </si>
  <si>
    <t>Kailash R.M.</t>
  </si>
  <si>
    <t>Sanima Bank Ltd., Kalikatar</t>
  </si>
  <si>
    <t>G-31-4-10-0-0002</t>
  </si>
  <si>
    <t>Ful Maya Praja</t>
  </si>
  <si>
    <t>krishna bahadur praja</t>
  </si>
  <si>
    <t>Manahari R.M.</t>
  </si>
  <si>
    <t>Citizen Bank Ltd., Manahari</t>
  </si>
  <si>
    <t>G-31-9-1-0-0005</t>
  </si>
  <si>
    <t>Nitu Maya Thing</t>
  </si>
  <si>
    <t>Dil Bahadur Muktan</t>
  </si>
  <si>
    <t>Buddhi Bahadur Muktan</t>
  </si>
  <si>
    <t>Raksirang R.M.</t>
  </si>
  <si>
    <t>G-31-10-9-0-0003</t>
  </si>
  <si>
    <t>Sancha Bahadur Moktan / Durga Maya Muktan</t>
  </si>
  <si>
    <t>313040/273</t>
  </si>
  <si>
    <t>Sancha Bahadur Muktan</t>
  </si>
  <si>
    <t>Durgamaya Muktan</t>
  </si>
  <si>
    <t>;~r a= d'Qmfg af6 b'uf{ dfof d'Qmfgdf ;+;f]wg ePsf] .</t>
  </si>
  <si>
    <t>Bhimphedhi R.M.</t>
  </si>
  <si>
    <t>NIC Asia Bank Ltd., Bhimphedhi</t>
  </si>
  <si>
    <t>G-31-7-2-0-0012</t>
  </si>
  <si>
    <t>Dil Bahadur Parja</t>
  </si>
  <si>
    <t>311044/50440</t>
  </si>
  <si>
    <t>Yak Raj Parja</t>
  </si>
  <si>
    <t>Jit Bahadur Parja</t>
  </si>
  <si>
    <t>G-31-7-5-0-0002</t>
  </si>
  <si>
    <t>bimla sing syangtan</t>
  </si>
  <si>
    <t>sawal sing syantan</t>
  </si>
  <si>
    <t>bisal sing syantan</t>
  </si>
  <si>
    <t>Indrasarobar R.M.</t>
  </si>
  <si>
    <t>Bank Of Kathmandu Ltd., Indrasarobar</t>
  </si>
  <si>
    <t>G-31-3-3-0-0005</t>
  </si>
  <si>
    <t>Chandra Bahadur Moktan</t>
  </si>
  <si>
    <t>Rana Bahadur Muktan</t>
  </si>
  <si>
    <t>Dharmajit Muktan</t>
  </si>
  <si>
    <t>G-31-8-7-0-0006</t>
  </si>
  <si>
    <t>Som Bahadur Syangtan</t>
  </si>
  <si>
    <t>17/13117</t>
  </si>
  <si>
    <t>Dal Bahadur Syangtan</t>
  </si>
  <si>
    <t>Ram Bahadur Syangtan</t>
  </si>
  <si>
    <t>G-31-8-7-0-0008</t>
  </si>
  <si>
    <t>Amarita Kumari Ghising</t>
  </si>
  <si>
    <t>311008/85364</t>
  </si>
  <si>
    <t>Chandra Bahadur Syangtan</t>
  </si>
  <si>
    <t>Rishi Syangtan</t>
  </si>
  <si>
    <t>G-31-8-2-0-0027</t>
  </si>
  <si>
    <t>ram prashad chaurel</t>
  </si>
  <si>
    <t>prem nath chaurel</t>
  </si>
  <si>
    <t>G-31-8-6-0-0016</t>
  </si>
  <si>
    <t>Rub Naranya Humagain</t>
  </si>
  <si>
    <t>Bhakti bilash</t>
  </si>
  <si>
    <t>Devilal</t>
  </si>
  <si>
    <t>G-31-8-6-0-0026</t>
  </si>
  <si>
    <t>Sabitri Timalsina</t>
  </si>
  <si>
    <t>Krishana Prasad</t>
  </si>
  <si>
    <t>G-31-8-6-0-0014</t>
  </si>
  <si>
    <t>Ghannath Chaulagain</t>
  </si>
  <si>
    <t>/252</t>
  </si>
  <si>
    <t>Harinarayan</t>
  </si>
  <si>
    <t>Kul prasad</t>
  </si>
  <si>
    <t>G-31-8-6-0-0024</t>
  </si>
  <si>
    <t>Pitambar Rumba</t>
  </si>
  <si>
    <t>Phatte Lal</t>
  </si>
  <si>
    <t>Sate lal</t>
  </si>
  <si>
    <t>G-31-2-2-0-0016</t>
  </si>
  <si>
    <t>Sitaram Dhakal</t>
  </si>
  <si>
    <t>40/583</t>
  </si>
  <si>
    <t>Toyanath Dhakal</t>
  </si>
  <si>
    <t>Sano Kedarnath Dhakal</t>
  </si>
  <si>
    <t>G-31-6-4-0-0046</t>
  </si>
  <si>
    <t>Chabi Lal Majhi</t>
  </si>
  <si>
    <t>1/1388</t>
  </si>
  <si>
    <t>Santa Bahadur Majhi</t>
  </si>
  <si>
    <t>G-31-4-1-0-0003</t>
  </si>
  <si>
    <t>Pewang Yonjan</t>
  </si>
  <si>
    <t>313039/58220</t>
  </si>
  <si>
    <t>Dasarath Yonjan</t>
  </si>
  <si>
    <t>Ram Bahadur Yonjan</t>
  </si>
  <si>
    <t>G-31-4-1-0-0014</t>
  </si>
  <si>
    <t>Padmeshower Lama</t>
  </si>
  <si>
    <t>413/375</t>
  </si>
  <si>
    <t>Pirdeu Syangtan</t>
  </si>
  <si>
    <t>Lal Bahadur Syangtan</t>
  </si>
  <si>
    <t>Double Entry</t>
  </si>
  <si>
    <t>G-31-1-17-0-0009</t>
  </si>
  <si>
    <t>Ek bahadur Gautam</t>
  </si>
  <si>
    <t>2084/772</t>
  </si>
  <si>
    <t>Pahal bahadur gautam</t>
  </si>
  <si>
    <t>ganesh Bahadur gautam</t>
  </si>
  <si>
    <t>Hetauda SMP</t>
  </si>
  <si>
    <t>Raigaun</t>
  </si>
  <si>
    <t>Rastriya Banijya Bank Ltd., Hetauda</t>
  </si>
  <si>
    <t>P.A.Number</t>
  </si>
  <si>
    <t>G-31-36-1-0-002</t>
  </si>
  <si>
    <t>Suk bir rai</t>
  </si>
  <si>
    <t>3/158</t>
  </si>
  <si>
    <t>Rame rai</t>
  </si>
  <si>
    <t>Krishna Baadur Rai</t>
  </si>
  <si>
    <t>Chitlang</t>
  </si>
  <si>
    <t>Century Commercial Bank Ltd., Bajrabarahi</t>
  </si>
  <si>
    <t>G-31-10-4-0-002</t>
  </si>
  <si>
    <t>Lal Bahadur Shrestha / Sunil Ratna Shrestha</t>
  </si>
  <si>
    <t>31-12-69/00038</t>
  </si>
  <si>
    <t>Lal Das Shrestha</t>
  </si>
  <si>
    <t>Lal Bahadur Shrestha</t>
  </si>
  <si>
    <t>nfn a= &gt;]i7 af6 ;'lgn /Tg &gt;]i7df ;+;f]wg u/LPsf] .</t>
  </si>
  <si>
    <t>Aambhyanjan</t>
  </si>
  <si>
    <t>G-31-2-6-0-005</t>
  </si>
  <si>
    <t>Hari prasad Gautam</t>
  </si>
  <si>
    <t>Ramnidhi</t>
  </si>
  <si>
    <t>Nanda lal</t>
  </si>
  <si>
    <t>G-31-7-7-0-004</t>
  </si>
  <si>
    <t>Dil bdr Syangbo</t>
  </si>
  <si>
    <t>18/14024</t>
  </si>
  <si>
    <t>Khadga Bdr syangbo</t>
  </si>
  <si>
    <t>Prem bdr syangbo</t>
  </si>
  <si>
    <t>Sisneri</t>
  </si>
  <si>
    <t>Sangrila Bank Ltd., Hetauda</t>
  </si>
  <si>
    <t>G-31-41-3-0-001</t>
  </si>
  <si>
    <t>Bijaya Kumar Thakuri</t>
  </si>
  <si>
    <t>313126/1</t>
  </si>
  <si>
    <t>Bodha Bahadur Adhikari</t>
  </si>
  <si>
    <t>Padam Bahadur Adhikari</t>
  </si>
  <si>
    <t>G-31-41-3-0-002</t>
  </si>
  <si>
    <t>Saroj Adhikari</t>
  </si>
  <si>
    <t>41/27760</t>
  </si>
  <si>
    <t>Jit Bahadur Adhikari</t>
  </si>
  <si>
    <t>Bharat Bahadur Adhikari</t>
  </si>
  <si>
    <t>H-31-43-5-0-001</t>
  </si>
  <si>
    <t>Som Br.Gole</t>
  </si>
  <si>
    <t>7/581</t>
  </si>
  <si>
    <t>Manjit Singh Gole</t>
  </si>
  <si>
    <t>Ratna Bahadur Gole</t>
  </si>
  <si>
    <t>Thingan</t>
  </si>
  <si>
    <t>Not Found</t>
  </si>
  <si>
    <t>Fakhel</t>
  </si>
  <si>
    <t>Mahalaxmi Bank Ltd., Palung</t>
  </si>
  <si>
    <t>31-15-7-0-118</t>
  </si>
  <si>
    <t>Raju  Lama</t>
  </si>
  <si>
    <t>31-48/678</t>
  </si>
  <si>
    <t>Aaita Singh Lama</t>
  </si>
  <si>
    <t>Chandra Bahadur Lama</t>
  </si>
  <si>
    <t>Nibuwatar</t>
  </si>
  <si>
    <t>Sanima Bank Ltd., Hetauda</t>
  </si>
  <si>
    <t xml:space="preserve">31-33-9-0-31 </t>
  </si>
  <si>
    <t>25/18722</t>
  </si>
  <si>
    <t>Dambar Bahadur Praja</t>
  </si>
  <si>
    <t>Sanu Parja</t>
  </si>
  <si>
    <t>31-33-9-0-39</t>
  </si>
  <si>
    <t>Ashmita  Lama</t>
  </si>
  <si>
    <t>31-01-75-09705</t>
  </si>
  <si>
    <t>Ram Bahadur Lama</t>
  </si>
  <si>
    <t>Nama Lama</t>
  </si>
  <si>
    <t>Hetauda-9</t>
  </si>
  <si>
    <t>31-20-9-2-110</t>
  </si>
  <si>
    <t>Bishnu Kumar Sunuwar</t>
  </si>
  <si>
    <t>Nain Bahadur Sunuwar</t>
  </si>
  <si>
    <t>Udaya Bahadur Sunuwar</t>
  </si>
  <si>
    <t>31-20-9-10-260</t>
  </si>
  <si>
    <t>Bishnu prasad Aryal</t>
  </si>
  <si>
    <t>Yekadatta Aryal</t>
  </si>
  <si>
    <t>Ramchandra Aryal</t>
  </si>
  <si>
    <t>Ipa-Panchakanya</t>
  </si>
  <si>
    <t>31-22-1-0-21</t>
  </si>
  <si>
    <t>Bir Bahadur Bholan</t>
  </si>
  <si>
    <t>Rajman Bholan Tamang</t>
  </si>
  <si>
    <t>Sano Buddhilal Bholan</t>
  </si>
  <si>
    <t>31-22-1-0-22</t>
  </si>
  <si>
    <t>Hij Bahadur Bholan</t>
  </si>
  <si>
    <t>Buddhiman Bholan</t>
  </si>
  <si>
    <t>31-22-3-1-8</t>
  </si>
  <si>
    <t>Purn Lal Syangtan</t>
  </si>
  <si>
    <t>Maan Bahadur Syangtan</t>
  </si>
  <si>
    <t>Bhajuman Syangtan</t>
  </si>
  <si>
    <t>Himalayan Bank Ltd., Hetauda</t>
  </si>
  <si>
    <t>31-43-6-0-24</t>
  </si>
  <si>
    <t>Jay Bahadur Ghalan</t>
  </si>
  <si>
    <t>Jitlal Ghalan</t>
  </si>
  <si>
    <t>Jit Man Ghalan</t>
  </si>
  <si>
    <t>Kulekhani</t>
  </si>
  <si>
    <t>Century Commercial Bank Ltd., Palung</t>
  </si>
  <si>
    <t>31-27-1-0-50</t>
  </si>
  <si>
    <t>Anita  Ghole</t>
  </si>
  <si>
    <t>47/313</t>
  </si>
  <si>
    <t>Jitlal Ghole</t>
  </si>
  <si>
    <t>Rel Bahadur Ghole</t>
  </si>
  <si>
    <t>31-27-1-0-55</t>
  </si>
  <si>
    <t>Maili  Gole</t>
  </si>
  <si>
    <t>19/14321</t>
  </si>
  <si>
    <t>Tilak Bahadur Gole</t>
  </si>
  <si>
    <t>Raju Gole</t>
  </si>
  <si>
    <t>31-14-1-0-4</t>
  </si>
  <si>
    <t>Yog Bahadur Ghalan</t>
  </si>
  <si>
    <t>313003/480</t>
  </si>
  <si>
    <t>Chandra Bahadur Ghalan</t>
  </si>
  <si>
    <t>Aaite Singh Ghalan</t>
  </si>
  <si>
    <t>31-14-5-0-47</t>
  </si>
  <si>
    <t>Jyaman  Syangtan</t>
  </si>
  <si>
    <t>Baman Singh Syangtan</t>
  </si>
  <si>
    <t>Krishna Singh Syangtan</t>
  </si>
  <si>
    <t>31-2-7-0-40</t>
  </si>
  <si>
    <t>Sani  Darji</t>
  </si>
  <si>
    <t>311009/65165</t>
  </si>
  <si>
    <t>Nakul Bahadur Darji</t>
  </si>
  <si>
    <t>Khemraj Darji</t>
  </si>
  <si>
    <t>31-16-2-1-164</t>
  </si>
  <si>
    <t>Maiti Maya Ghising</t>
  </si>
  <si>
    <t>31-13-71/00666</t>
  </si>
  <si>
    <t>Mahabir thing</t>
  </si>
  <si>
    <t>Najarman thing</t>
  </si>
  <si>
    <t>31-16-9-0-34</t>
  </si>
  <si>
    <t>Jiban Maya Thing</t>
  </si>
  <si>
    <t>Jaman Singh Thing</t>
  </si>
  <si>
    <t>Harka Bahadur Thing</t>
  </si>
  <si>
    <t>31-16-9-0-38</t>
  </si>
  <si>
    <t>Kaili Maya Ghalan</t>
  </si>
  <si>
    <t>Buddhi Bahadur Ghalan</t>
  </si>
  <si>
    <t>Krishna Bahadur Ghalan</t>
  </si>
  <si>
    <t>31-16-9-0-39</t>
  </si>
  <si>
    <t>Phul Maya Muktan</t>
  </si>
  <si>
    <t>313002/1407</t>
  </si>
  <si>
    <t>Hajirman Rumba</t>
  </si>
  <si>
    <t>Jeet Bahadur Rumba</t>
  </si>
  <si>
    <t>31-16-9-0-41</t>
  </si>
  <si>
    <t>Lekh Bahadur BK</t>
  </si>
  <si>
    <t>Lal Bahadur BK</t>
  </si>
  <si>
    <t>Bhakta Bahadur BK</t>
  </si>
  <si>
    <t>Bajrabarahi</t>
  </si>
  <si>
    <t>31-3-4-0-108</t>
  </si>
  <si>
    <t>Jetha Sangatang / Saraswoti Syangtan</t>
  </si>
  <si>
    <t>310171-03984</t>
  </si>
  <si>
    <t xml:space="preserve">Jetha Syangtan </t>
  </si>
  <si>
    <t xml:space="preserve">Raju Syangtan </t>
  </si>
  <si>
    <t>h]7f :ofªtfg af6 ;/:jlt :ofªtfgdf ;+;f]wg eO{ cfPsf] .</t>
  </si>
  <si>
    <t>Manthali</t>
  </si>
  <si>
    <t>Bank Of Kathmandu Ltd., Hetauda</t>
  </si>
  <si>
    <t>31-30-7-0-84</t>
  </si>
  <si>
    <t>Shroot Bdr Bika</t>
  </si>
  <si>
    <t>3803</t>
  </si>
  <si>
    <t>Kaman Singh BK</t>
  </si>
  <si>
    <t xml:space="preserve">Shikharpur </t>
  </si>
  <si>
    <t>31-39-5-0-11</t>
  </si>
  <si>
    <t>Mangal sing ghalan</t>
  </si>
  <si>
    <t>Durga das ghalan</t>
  </si>
  <si>
    <t>Indraman ghalan</t>
  </si>
  <si>
    <t>Namtar</t>
  </si>
  <si>
    <t>31-32-1-0-51</t>
  </si>
  <si>
    <t>hem kumari thing</t>
  </si>
  <si>
    <t>42\648</t>
  </si>
  <si>
    <t>eman singh thing</t>
  </si>
  <si>
    <t>thulo kanchha thing</t>
  </si>
  <si>
    <t>31-32-1-0-59</t>
  </si>
  <si>
    <t>Min Bahadur Rumba / kanchi maya rumba</t>
  </si>
  <si>
    <t>41 namtar</t>
  </si>
  <si>
    <t>sher bhadur rumba</t>
  </si>
  <si>
    <t>min bhadur rumba</t>
  </si>
  <si>
    <t>ldg a= ?Daf af6 sflG5 dfof ?Dafdf ;+;f]wg ePsf] .</t>
  </si>
  <si>
    <t>31-32-2-0-22</t>
  </si>
  <si>
    <t>dipak blon</t>
  </si>
  <si>
    <t>311071/00217</t>
  </si>
  <si>
    <t>dil bahadur blon</t>
  </si>
  <si>
    <t>jay bahadur blon</t>
  </si>
  <si>
    <t>31-32-3-0-64</t>
  </si>
  <si>
    <t>Dil Bahadur Gongba /  Gopiraaj Gongba</t>
  </si>
  <si>
    <t>Indra Bahadur Gongba</t>
  </si>
  <si>
    <t>Dil Bahadur Gongba</t>
  </si>
  <si>
    <t>lbn a= uf]ªjf af6 uf]lk/fh uf]ªjfdf ;+;f]wg eO{ cfPsf] .</t>
  </si>
  <si>
    <t>31-32-6-0-34</t>
  </si>
  <si>
    <t>Indra bahadur muktan</t>
  </si>
  <si>
    <t>singha bir muktan</t>
  </si>
  <si>
    <t>maan bahadur muktan</t>
  </si>
  <si>
    <t>31-32-6-0-38</t>
  </si>
  <si>
    <t>sunil muktan</t>
  </si>
  <si>
    <t>31-01-68-00088</t>
  </si>
  <si>
    <t>31-32-8-0-5</t>
  </si>
  <si>
    <t>saila waiba</t>
  </si>
  <si>
    <t>buddhi man waiba</t>
  </si>
  <si>
    <t>eman singh waiba</t>
  </si>
  <si>
    <t>31-32-8-0-79</t>
  </si>
  <si>
    <t>maya rumba</t>
  </si>
  <si>
    <t>19/14204</t>
  </si>
  <si>
    <t>dhaba rumba</t>
  </si>
  <si>
    <t>31-32-9-0-90</t>
  </si>
  <si>
    <t>sita maya gurung</t>
  </si>
  <si>
    <t>babulaal gurung</t>
  </si>
  <si>
    <t>Hetauda-11</t>
  </si>
  <si>
    <t>Citizen Bank Ltd., Hetauda</t>
  </si>
  <si>
    <t>31-20-11-1-40</t>
  </si>
  <si>
    <t>Shreemati  Bishokarma</t>
  </si>
  <si>
    <t>Bhakta Bahadur Bishwokarma</t>
  </si>
  <si>
    <t>Sher Bahadur Bishwokarma</t>
  </si>
  <si>
    <t>31-41-2-0-25</t>
  </si>
  <si>
    <t>Arjun  Syngtan</t>
  </si>
  <si>
    <t>Surya Bahadur Syangtan</t>
  </si>
  <si>
    <t>Harka Bahadur Syangtan</t>
  </si>
  <si>
    <t>31-41-6-0-101</t>
  </si>
  <si>
    <t>Julphi Thing</t>
  </si>
  <si>
    <t>48/31470</t>
  </si>
  <si>
    <t>Aaite Thing</t>
  </si>
  <si>
    <t>Shyam Bahadur Thing</t>
  </si>
  <si>
    <t>31-41-7-0-74</t>
  </si>
  <si>
    <t>Sun Maya Pakhrin</t>
  </si>
  <si>
    <t>313026/487</t>
  </si>
  <si>
    <t>Lal Bahadur Pakhrin</t>
  </si>
  <si>
    <t>Sanu Kancha Pakhrin</t>
  </si>
  <si>
    <t>Shreepur Chatiwan</t>
  </si>
  <si>
    <t>31-40-4-3-455</t>
  </si>
  <si>
    <t>debaki phuyal</t>
  </si>
  <si>
    <t>1005/71197</t>
  </si>
  <si>
    <t>dev hari phuyal</t>
  </si>
  <si>
    <t>ishwari prasad phuyal</t>
  </si>
  <si>
    <t>31-40-7-0-3</t>
  </si>
  <si>
    <t>Jaya bdr Bhulun</t>
  </si>
  <si>
    <t>777/8964</t>
  </si>
  <si>
    <t xml:space="preserve">Kesher bdr Bhulun </t>
  </si>
  <si>
    <t xml:space="preserve">Dhan bir bhulun </t>
  </si>
  <si>
    <t>31-40-8-0-22</t>
  </si>
  <si>
    <t xml:space="preserve">Chnga Dong </t>
  </si>
  <si>
    <t>48/31904</t>
  </si>
  <si>
    <t xml:space="preserve">Hira bdr dong </t>
  </si>
  <si>
    <t xml:space="preserve">man dong </t>
  </si>
  <si>
    <t>31-40-8-0-46</t>
  </si>
  <si>
    <t>Purna bdr magar</t>
  </si>
  <si>
    <t xml:space="preserve">Amrit bdr magar </t>
  </si>
  <si>
    <t>Bakhat  magar</t>
  </si>
  <si>
    <t>31-40-8-0-55</t>
  </si>
  <si>
    <t xml:space="preserve">Man Bdr Majhi </t>
  </si>
  <si>
    <t xml:space="preserve">Name majhi </t>
  </si>
  <si>
    <t xml:space="preserve">Dil bdr Majhi </t>
  </si>
  <si>
    <t>31-8-1-0-41</t>
  </si>
  <si>
    <t>tank bdr jyami magar</t>
  </si>
  <si>
    <t>52/124</t>
  </si>
  <si>
    <t>nar bdr jyami magar</t>
  </si>
  <si>
    <t>krishn bdr jyami magar</t>
  </si>
  <si>
    <t>31-8-1-0-44</t>
  </si>
  <si>
    <t>mira thapa magar</t>
  </si>
  <si>
    <t>313030/115</t>
  </si>
  <si>
    <t>akkal bdr thapa magar</t>
  </si>
  <si>
    <t>gobindra bdr thapa magar</t>
  </si>
  <si>
    <t>31-8-1-0-58</t>
  </si>
  <si>
    <t>ambar singh waiba</t>
  </si>
  <si>
    <t>najar singh waiba</t>
  </si>
  <si>
    <t>iman singh waiba</t>
  </si>
  <si>
    <t>31-8-5-0-60</t>
  </si>
  <si>
    <t>chandra maya pariyar</t>
  </si>
  <si>
    <t>bhakta bdr pariyar</t>
  </si>
  <si>
    <t>babu lal pariyar</t>
  </si>
  <si>
    <t>31-8-9-0-70</t>
  </si>
  <si>
    <t>Resham Bahadur Magar</t>
  </si>
  <si>
    <t>indra bdr thapa magar</t>
  </si>
  <si>
    <t>gokul bdr thapa magar</t>
  </si>
  <si>
    <t>31-7-2-0-51</t>
  </si>
  <si>
    <t>Thulo Kanchha Praja</t>
  </si>
  <si>
    <t>313041/117</t>
  </si>
  <si>
    <t>Aaita sing praja</t>
  </si>
  <si>
    <t>chandra Bdr praja</t>
  </si>
  <si>
    <t>31-7-2-0-52</t>
  </si>
  <si>
    <t>Sano kanchha Chepang</t>
  </si>
  <si>
    <t>313041/123</t>
  </si>
  <si>
    <t>shree maile sing Praja</t>
  </si>
  <si>
    <t>Fudung Praja</t>
  </si>
  <si>
    <t>31-7-2-0-53</t>
  </si>
  <si>
    <t>Kokil Bdr Biswokarma</t>
  </si>
  <si>
    <t>lal Bdr Sunar</t>
  </si>
  <si>
    <t>krishna bdr sunar</t>
  </si>
  <si>
    <t>31-7-4-0-13</t>
  </si>
  <si>
    <t>Bhola Chepang</t>
  </si>
  <si>
    <t>31-01-72-0693</t>
  </si>
  <si>
    <t>Bir Sing Praja</t>
  </si>
  <si>
    <t>Ekule Praja</t>
  </si>
  <si>
    <t>31-7-4-0-9</t>
  </si>
  <si>
    <t>Aita Sing Chepang</t>
  </si>
  <si>
    <t>311041/6807</t>
  </si>
  <si>
    <t>Birman Praja</t>
  </si>
  <si>
    <t>Sancha Lal chepang</t>
  </si>
  <si>
    <t>31-7-6-0-10</t>
  </si>
  <si>
    <t>Sano Maila Chepang</t>
  </si>
  <si>
    <t>313041/566</t>
  </si>
  <si>
    <t>Magho Sing</t>
  </si>
  <si>
    <t>Thule Sing Praja</t>
  </si>
  <si>
    <t>31-7-7-0-2</t>
  </si>
  <si>
    <t>Singa Ram Praja</t>
  </si>
  <si>
    <t>31-01-71-02314</t>
  </si>
  <si>
    <t>Manbir Praja</t>
  </si>
  <si>
    <t>Tuchhe Praja</t>
  </si>
  <si>
    <t>31-7-7-0-4</t>
  </si>
  <si>
    <t xml:space="preserve">Ramchandra Praja </t>
  </si>
  <si>
    <t>313041/445</t>
  </si>
  <si>
    <t>manbir Praja</t>
  </si>
  <si>
    <t>Jit Bdr Praja</t>
  </si>
  <si>
    <t>31-7-8-0-33</t>
  </si>
  <si>
    <t>Sagar Chepang</t>
  </si>
  <si>
    <t>313041/67</t>
  </si>
  <si>
    <t>Chemo  Praja</t>
  </si>
  <si>
    <t>Uri  Bdr Praja</t>
  </si>
  <si>
    <t>31-7-8-0-34</t>
  </si>
  <si>
    <t>Anil Chepang</t>
  </si>
  <si>
    <t>313041/357</t>
  </si>
  <si>
    <t>Ghandu Praja</t>
  </si>
  <si>
    <t>badri Bdr Praja</t>
  </si>
  <si>
    <t>31-7-8-0-8</t>
  </si>
  <si>
    <t>lal bdr Chepang</t>
  </si>
  <si>
    <t>313041/331</t>
  </si>
  <si>
    <t>Bidam Praja</t>
  </si>
  <si>
    <t>Lal bdr Praja</t>
  </si>
  <si>
    <t>31-7-8-0-9</t>
  </si>
  <si>
    <t>Sancha bdr chepang</t>
  </si>
  <si>
    <t>313041/450</t>
  </si>
  <si>
    <t>31-7-9-0-2</t>
  </si>
  <si>
    <t>Dil Bdr Damai</t>
  </si>
  <si>
    <t>313041/69</t>
  </si>
  <si>
    <t xml:space="preserve">Purna bdr damai </t>
  </si>
  <si>
    <t>Dhan bdr damai</t>
  </si>
  <si>
    <t>31-7-9-0-3</t>
  </si>
  <si>
    <t>Nanda Kumari Damai</t>
  </si>
  <si>
    <t>Tanka bdr nepali</t>
  </si>
  <si>
    <t>Aagra</t>
  </si>
  <si>
    <t>31-1-6-0-37</t>
  </si>
  <si>
    <t>Tara Maya Bal</t>
  </si>
  <si>
    <t>Chandra Bahadur Muktan</t>
  </si>
  <si>
    <t>Arjun Bahadur Muktan</t>
  </si>
  <si>
    <t>31-23-3-0-30</t>
  </si>
  <si>
    <t>Sita Ram Muktan</t>
  </si>
  <si>
    <t>Ganesh Bahadur Thing</t>
  </si>
  <si>
    <t>Singh Bahadur Thing</t>
  </si>
  <si>
    <t>Kalikatar</t>
  </si>
  <si>
    <t>31-41-5-0-8</t>
  </si>
  <si>
    <t>Nabaraj  Pandey</t>
  </si>
  <si>
    <t>311025/54692</t>
  </si>
  <si>
    <t>Ben Bahadur Pandey</t>
  </si>
  <si>
    <t>Bhim Bahadur Pandey</t>
  </si>
  <si>
    <t>31-12-7-0-127</t>
  </si>
  <si>
    <t>Manik Lal Pakhrin</t>
  </si>
  <si>
    <t>311037/64383</t>
  </si>
  <si>
    <t>Sanu Kanchha Pakhrin</t>
  </si>
  <si>
    <t>Hira Lal Pakhrin</t>
  </si>
  <si>
    <t>Daman</t>
  </si>
  <si>
    <t>31-41-2-0-26</t>
  </si>
  <si>
    <t>Bishnu Bahadur Rana Magar</t>
  </si>
  <si>
    <t>Akal Bahadur Rana Magar</t>
  </si>
  <si>
    <t>Hira Bahadur Magar</t>
  </si>
  <si>
    <t>Nabaraj Pandey</t>
  </si>
  <si>
    <t>311025/54672</t>
  </si>
  <si>
    <t>31-40-2-1-42</t>
  </si>
  <si>
    <t>Santa Bahadur Negi</t>
  </si>
  <si>
    <t>3135005/244</t>
  </si>
  <si>
    <t>Sonam Negi</t>
  </si>
  <si>
    <t>Bir Bahadur Negi</t>
  </si>
  <si>
    <t>31-8-1-0-51</t>
  </si>
  <si>
    <t>maya ghalan</t>
  </si>
  <si>
    <t>lal bdr ghalan</t>
  </si>
  <si>
    <t>arjun kumar ghalan</t>
  </si>
  <si>
    <t>Makwanpurgadhi</t>
  </si>
  <si>
    <t>Thaha</t>
  </si>
  <si>
    <t>Bagmati</t>
  </si>
  <si>
    <t>Kailash</t>
  </si>
  <si>
    <t>Caugh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</si>
</sst>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9"/>
      <color theme="1"/>
      <name val="Nirmala UI"/>
      <family val="2"/>
    </font>
    <font>
      <b/>
      <sz val="9"/>
      <color theme="1"/>
      <name val="Nirmala UI"/>
      <family val="2"/>
    </font>
    <font>
      <sz val="10"/>
      <name val="Arial"/>
      <family val="2"/>
    </font>
    <font>
      <b/>
      <sz val="9"/>
      <name val="Nirmala UI"/>
      <family val="2"/>
    </font>
    <font>
      <b/>
      <sz val="9"/>
      <color theme="4" tint="-0.249977111117893"/>
      <name val="Nirmala UI"/>
      <family val="2"/>
    </font>
    <font>
      <b/>
      <sz val="9"/>
      <color theme="1"/>
      <name val="Nirmala UI"/>
    </font>
    <font>
      <sz val="9"/>
      <color theme="1"/>
      <name val="Nirmala UI"/>
    </font>
    <font>
      <sz val="9"/>
      <name val="Nirmala UI"/>
    </font>
    <font>
      <b/>
      <sz val="9"/>
      <name val="Nirmala UI"/>
    </font>
    <font>
      <sz val="9"/>
      <color rgb="FF000000"/>
      <name val="Nirmala UI"/>
    </font>
    <font>
      <b/>
      <sz val="11"/>
      <color theme="1"/>
      <name val="Preeti"/>
    </font>
    <font>
      <b/>
      <sz val="9"/>
      <color rgb="FF000000"/>
      <name val="Nirmala UI"/>
    </font>
    <font>
      <b/>
      <sz val="10"/>
      <color theme="1"/>
      <name val="Preeti"/>
    </font>
    <font>
      <sz val="10"/>
      <color theme="1"/>
      <name val="Nirmala UI"/>
    </font>
    <font>
      <sz val="9"/>
      <name val="Nirmala UI"/>
      <family val="2"/>
    </font>
    <font>
      <sz val="9"/>
      <color indexed="8"/>
      <name val="Nirmala UI"/>
    </font>
    <font>
      <b/>
      <sz val="9"/>
      <color theme="1"/>
      <name val="Nirmala"/>
    </font>
    <font>
      <sz val="9"/>
      <color theme="1"/>
      <name val="Nirmala"/>
    </font>
    <font>
      <sz val="9"/>
      <name val="Nirmala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0" fillId="4" borderId="3" xfId="1" applyFont="1" applyFill="1" applyBorder="1" applyAlignment="1" applyProtection="1">
      <alignment horizontal="center" vertical="center"/>
    </xf>
    <xf numFmtId="0" fontId="8" fillId="4" borderId="3" xfId="1" applyFont="1" applyFill="1" applyBorder="1" applyAlignment="1" applyProtection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16" fontId="7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2" fillId="4" borderId="3" xfId="1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0" xfId="0" applyAlignment="1"/>
    <xf numFmtId="0" fontId="7" fillId="3" borderId="3" xfId="0" applyNumberFormat="1" applyFont="1" applyFill="1" applyBorder="1" applyAlignment="1" applyProtection="1">
      <alignment horizontal="center" vertical="center"/>
    </xf>
    <xf numFmtId="0" fontId="10" fillId="3" borderId="3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7" borderId="3" xfId="0" applyNumberFormat="1" applyFont="1" applyFill="1" applyBorder="1" applyAlignment="1">
      <alignment horizontal="center" vertical="center"/>
    </xf>
    <xf numFmtId="17" fontId="7" fillId="3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0" borderId="3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0" fillId="4" borderId="8" xfId="1" applyFont="1" applyFill="1" applyBorder="1" applyAlignment="1" applyProtection="1">
      <alignment horizontal="center" vertical="center"/>
    </xf>
    <xf numFmtId="0" fontId="8" fillId="4" borderId="8" xfId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3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topLeftCell="A67" workbookViewId="0"/>
  </sheetViews>
  <sheetFormatPr defaultColWidth="8.88671875" defaultRowHeight="13.2"/>
  <cols>
    <col min="1" max="1" width="3.6640625" style="2" bestFit="1" customWidth="1"/>
    <col min="2" max="2" width="15.33203125" style="2" bestFit="1" customWidth="1"/>
    <col min="3" max="3" width="37.5546875" style="2" bestFit="1" customWidth="1"/>
    <col min="4" max="4" width="7.33203125" style="22" bestFit="1" customWidth="1"/>
    <col min="5" max="5" width="14.109375" style="2" bestFit="1" customWidth="1"/>
    <col min="6" max="6" width="13.88671875" style="2" bestFit="1" customWidth="1"/>
    <col min="7" max="7" width="30.6640625" style="2" bestFit="1" customWidth="1"/>
    <col min="8" max="8" width="25.88671875" style="2" bestFit="1" customWidth="1"/>
    <col min="9" max="9" width="17.109375" style="2" customWidth="1"/>
    <col min="10" max="16384" width="8.88671875" style="2"/>
  </cols>
  <sheetData>
    <row r="2" spans="1:9">
      <c r="B2" s="78" t="s">
        <v>85</v>
      </c>
      <c r="C2" s="78"/>
      <c r="D2" s="2"/>
    </row>
    <row r="3" spans="1:9" ht="18" customHeight="1">
      <c r="A3" s="79" t="s">
        <v>1</v>
      </c>
      <c r="B3" s="3" t="s">
        <v>2</v>
      </c>
      <c r="C3" s="81" t="s">
        <v>86</v>
      </c>
      <c r="D3" s="82"/>
      <c r="E3" s="4" t="s">
        <v>4</v>
      </c>
      <c r="F3" s="4" t="s">
        <v>4</v>
      </c>
      <c r="G3" s="83" t="s">
        <v>5</v>
      </c>
      <c r="H3" s="83" t="s">
        <v>6</v>
      </c>
    </row>
    <row r="4" spans="1:9">
      <c r="A4" s="80"/>
      <c r="B4" s="3" t="s">
        <v>7</v>
      </c>
      <c r="C4" s="3" t="s">
        <v>8</v>
      </c>
      <c r="D4" s="3" t="s">
        <v>9</v>
      </c>
      <c r="E4" s="4" t="s">
        <v>10</v>
      </c>
      <c r="F4" s="4" t="s">
        <v>11</v>
      </c>
      <c r="G4" s="84"/>
      <c r="H4" s="84"/>
    </row>
    <row r="5" spans="1:9" s="8" customFormat="1">
      <c r="A5" s="15">
        <v>1</v>
      </c>
      <c r="B5" s="13" t="s">
        <v>87</v>
      </c>
      <c r="C5" s="13" t="s">
        <v>88</v>
      </c>
      <c r="D5" s="16">
        <v>50000</v>
      </c>
      <c r="E5" s="17" t="s">
        <v>89</v>
      </c>
      <c r="F5" s="18">
        <v>360</v>
      </c>
      <c r="G5" s="19" t="s">
        <v>90</v>
      </c>
      <c r="H5" s="19" t="s">
        <v>91</v>
      </c>
    </row>
    <row r="6" spans="1:9">
      <c r="A6" s="15">
        <v>2</v>
      </c>
      <c r="B6" s="20" t="s">
        <v>92</v>
      </c>
      <c r="C6" s="20" t="s">
        <v>93</v>
      </c>
      <c r="D6" s="16">
        <v>50000</v>
      </c>
      <c r="E6" s="17" t="s">
        <v>89</v>
      </c>
      <c r="F6" s="21" t="s">
        <v>94</v>
      </c>
      <c r="G6" s="20" t="s">
        <v>53</v>
      </c>
      <c r="H6" s="20" t="s">
        <v>95</v>
      </c>
    </row>
    <row r="7" spans="1:9">
      <c r="C7" s="2" t="s">
        <v>18</v>
      </c>
      <c r="D7" s="22">
        <f>SUM(D5:D6)</f>
        <v>100000</v>
      </c>
    </row>
    <row r="9" spans="1:9">
      <c r="B9" s="78" t="s">
        <v>96</v>
      </c>
      <c r="C9" s="78"/>
      <c r="D9" s="2"/>
    </row>
    <row r="10" spans="1:9" ht="21.75" customHeight="1">
      <c r="A10" s="79" t="s">
        <v>1</v>
      </c>
      <c r="B10" s="3" t="s">
        <v>2</v>
      </c>
      <c r="C10" s="81" t="s">
        <v>97</v>
      </c>
      <c r="D10" s="82"/>
      <c r="E10" s="4" t="s">
        <v>4</v>
      </c>
      <c r="F10" s="4" t="s">
        <v>4</v>
      </c>
      <c r="G10" s="83" t="s">
        <v>5</v>
      </c>
      <c r="H10" s="83" t="s">
        <v>6</v>
      </c>
    </row>
    <row r="11" spans="1:9">
      <c r="A11" s="80"/>
      <c r="B11" s="3" t="s">
        <v>7</v>
      </c>
      <c r="C11" s="3" t="s">
        <v>8</v>
      </c>
      <c r="D11" s="3" t="s">
        <v>9</v>
      </c>
      <c r="E11" s="4" t="s">
        <v>10</v>
      </c>
      <c r="F11" s="4" t="s">
        <v>11</v>
      </c>
      <c r="G11" s="84"/>
      <c r="H11" s="84"/>
    </row>
    <row r="12" spans="1:9" s="8" customFormat="1">
      <c r="A12" s="15">
        <v>1</v>
      </c>
      <c r="B12" s="13" t="s">
        <v>98</v>
      </c>
      <c r="C12" s="13" t="s">
        <v>99</v>
      </c>
      <c r="D12" s="1">
        <v>50000</v>
      </c>
      <c r="E12" s="1" t="s">
        <v>100</v>
      </c>
      <c r="F12" s="1" t="s">
        <v>101</v>
      </c>
      <c r="G12" s="1" t="s">
        <v>102</v>
      </c>
      <c r="H12" s="1" t="s">
        <v>103</v>
      </c>
    </row>
    <row r="13" spans="1:9" s="8" customFormat="1">
      <c r="A13" s="15">
        <v>2</v>
      </c>
      <c r="B13" s="14" t="s">
        <v>104</v>
      </c>
      <c r="C13" s="14" t="s">
        <v>105</v>
      </c>
      <c r="D13" s="23">
        <v>50000</v>
      </c>
      <c r="E13" s="23" t="s">
        <v>89</v>
      </c>
      <c r="F13" s="24" t="s">
        <v>106</v>
      </c>
      <c r="G13" s="23" t="s">
        <v>107</v>
      </c>
      <c r="H13" s="24" t="s">
        <v>108</v>
      </c>
      <c r="I13" s="25"/>
    </row>
    <row r="14" spans="1:9" s="8" customFormat="1">
      <c r="A14" s="15">
        <v>3</v>
      </c>
      <c r="B14" s="14" t="s">
        <v>109</v>
      </c>
      <c r="C14" s="14" t="s">
        <v>110</v>
      </c>
      <c r="D14" s="16">
        <v>50000</v>
      </c>
      <c r="E14" s="17" t="s">
        <v>89</v>
      </c>
      <c r="F14" s="1">
        <v>17</v>
      </c>
      <c r="G14" s="1" t="s">
        <v>111</v>
      </c>
      <c r="H14" s="1" t="s">
        <v>112</v>
      </c>
      <c r="I14" s="25"/>
    </row>
    <row r="15" spans="1:9" s="8" customFormat="1">
      <c r="A15" s="15">
        <v>4</v>
      </c>
      <c r="B15" s="14" t="s">
        <v>113</v>
      </c>
      <c r="C15" s="14" t="s">
        <v>114</v>
      </c>
      <c r="D15" s="1">
        <v>50000</v>
      </c>
      <c r="E15" s="1" t="s">
        <v>100</v>
      </c>
      <c r="F15" s="1" t="s">
        <v>115</v>
      </c>
      <c r="G15" s="1" t="s">
        <v>116</v>
      </c>
      <c r="H15" s="1" t="s">
        <v>117</v>
      </c>
      <c r="I15" s="25"/>
    </row>
    <row r="16" spans="1:9" s="8" customFormat="1">
      <c r="A16" s="15">
        <v>5</v>
      </c>
      <c r="B16" s="14" t="s">
        <v>118</v>
      </c>
      <c r="C16" s="14" t="s">
        <v>119</v>
      </c>
      <c r="D16" s="23">
        <v>50000</v>
      </c>
      <c r="E16" s="23" t="s">
        <v>89</v>
      </c>
      <c r="F16" s="24">
        <v>2720</v>
      </c>
      <c r="G16" s="23" t="s">
        <v>120</v>
      </c>
      <c r="H16" s="24" t="s">
        <v>121</v>
      </c>
      <c r="I16" s="25"/>
    </row>
    <row r="17" spans="1:9" s="8" customFormat="1" ht="13.8">
      <c r="A17" s="15">
        <v>6</v>
      </c>
      <c r="B17" s="13" t="s">
        <v>122</v>
      </c>
      <c r="C17" s="13" t="s">
        <v>123</v>
      </c>
      <c r="D17" s="6">
        <v>50000</v>
      </c>
      <c r="E17" s="7" t="s">
        <v>89</v>
      </c>
      <c r="F17" s="1">
        <v>104</v>
      </c>
      <c r="G17" s="1" t="s">
        <v>124</v>
      </c>
      <c r="H17" s="1" t="s">
        <v>125</v>
      </c>
      <c r="I17" s="26"/>
    </row>
    <row r="18" spans="1:9" s="8" customFormat="1" ht="13.8">
      <c r="A18" s="15">
        <v>7</v>
      </c>
      <c r="B18" s="1" t="s">
        <v>126</v>
      </c>
      <c r="C18" s="1" t="s">
        <v>127</v>
      </c>
      <c r="D18" s="6">
        <v>50000</v>
      </c>
      <c r="E18" s="7" t="s">
        <v>89</v>
      </c>
      <c r="F18" s="1">
        <v>20234</v>
      </c>
      <c r="G18" s="1" t="s">
        <v>128</v>
      </c>
      <c r="H18" s="1" t="s">
        <v>129</v>
      </c>
      <c r="I18" s="26"/>
    </row>
    <row r="19" spans="1:9" s="8" customFormat="1">
      <c r="A19" s="15">
        <v>8</v>
      </c>
      <c r="B19" s="1" t="s">
        <v>130</v>
      </c>
      <c r="C19" s="1" t="s">
        <v>131</v>
      </c>
      <c r="D19" s="6">
        <v>50000</v>
      </c>
      <c r="E19" s="7" t="s">
        <v>89</v>
      </c>
      <c r="F19" s="1">
        <v>8119</v>
      </c>
      <c r="G19" s="1" t="s">
        <v>132</v>
      </c>
      <c r="H19" s="1" t="s">
        <v>133</v>
      </c>
      <c r="I19" s="27"/>
    </row>
    <row r="20" spans="1:9" s="8" customFormat="1" ht="13.8">
      <c r="A20" s="15">
        <v>9</v>
      </c>
      <c r="B20" s="1" t="s">
        <v>134</v>
      </c>
      <c r="C20" s="1" t="s">
        <v>135</v>
      </c>
      <c r="D20" s="6">
        <v>50000</v>
      </c>
      <c r="E20" s="7" t="s">
        <v>89</v>
      </c>
      <c r="F20" s="1">
        <v>12822</v>
      </c>
      <c r="G20" s="1" t="s">
        <v>136</v>
      </c>
      <c r="H20" s="1" t="s">
        <v>137</v>
      </c>
      <c r="I20" s="26"/>
    </row>
    <row r="21" spans="1:9">
      <c r="C21" s="2" t="s">
        <v>18</v>
      </c>
      <c r="D21" s="22">
        <f>SUM(D12:D20)</f>
        <v>450000</v>
      </c>
    </row>
    <row r="23" spans="1:9">
      <c r="B23" s="78" t="s">
        <v>138</v>
      </c>
      <c r="C23" s="78"/>
      <c r="D23" s="2"/>
    </row>
    <row r="24" spans="1:9" ht="30.75" customHeight="1">
      <c r="A24" s="79" t="s">
        <v>1</v>
      </c>
      <c r="B24" s="3" t="s">
        <v>2</v>
      </c>
      <c r="C24" s="81" t="s">
        <v>139</v>
      </c>
      <c r="D24" s="82"/>
      <c r="E24" s="4" t="s">
        <v>4</v>
      </c>
      <c r="F24" s="4" t="s">
        <v>4</v>
      </c>
      <c r="G24" s="83" t="s">
        <v>5</v>
      </c>
      <c r="H24" s="83" t="s">
        <v>6</v>
      </c>
    </row>
    <row r="25" spans="1:9">
      <c r="A25" s="80"/>
      <c r="B25" s="3" t="s">
        <v>7</v>
      </c>
      <c r="C25" s="3" t="s">
        <v>8</v>
      </c>
      <c r="D25" s="3" t="s">
        <v>9</v>
      </c>
      <c r="E25" s="4" t="s">
        <v>10</v>
      </c>
      <c r="F25" s="4" t="s">
        <v>11</v>
      </c>
      <c r="G25" s="84"/>
      <c r="H25" s="84"/>
    </row>
    <row r="26" spans="1:9" s="8" customFormat="1">
      <c r="A26" s="15">
        <v>1</v>
      </c>
      <c r="B26" s="13" t="s">
        <v>140</v>
      </c>
      <c r="C26" s="13" t="s">
        <v>141</v>
      </c>
      <c r="D26" s="16">
        <v>50000</v>
      </c>
      <c r="E26" s="17" t="s">
        <v>89</v>
      </c>
      <c r="F26" s="28" t="s">
        <v>142</v>
      </c>
      <c r="G26" s="14" t="s">
        <v>143</v>
      </c>
      <c r="H26" s="14" t="s">
        <v>144</v>
      </c>
    </row>
    <row r="27" spans="1:9">
      <c r="C27" s="2" t="s">
        <v>18</v>
      </c>
      <c r="D27" s="22">
        <f>SUM(D26)</f>
        <v>50000</v>
      </c>
    </row>
    <row r="29" spans="1:9">
      <c r="B29" s="78" t="s">
        <v>145</v>
      </c>
      <c r="C29" s="78"/>
      <c r="D29" s="2"/>
    </row>
    <row r="30" spans="1:9" ht="30" customHeight="1">
      <c r="A30" s="79" t="s">
        <v>1</v>
      </c>
      <c r="B30" s="3" t="s">
        <v>2</v>
      </c>
      <c r="C30" s="81" t="s">
        <v>146</v>
      </c>
      <c r="D30" s="82"/>
      <c r="E30" s="4" t="s">
        <v>4</v>
      </c>
      <c r="F30" s="4" t="s">
        <v>4</v>
      </c>
      <c r="G30" s="83" t="s">
        <v>5</v>
      </c>
      <c r="H30" s="83" t="s">
        <v>6</v>
      </c>
    </row>
    <row r="31" spans="1:9">
      <c r="A31" s="80"/>
      <c r="B31" s="3" t="s">
        <v>7</v>
      </c>
      <c r="C31" s="3" t="s">
        <v>8</v>
      </c>
      <c r="D31" s="3" t="s">
        <v>9</v>
      </c>
      <c r="E31" s="4" t="s">
        <v>10</v>
      </c>
      <c r="F31" s="4" t="s">
        <v>11</v>
      </c>
      <c r="G31" s="84"/>
      <c r="H31" s="84"/>
    </row>
    <row r="32" spans="1:9" s="25" customFormat="1">
      <c r="A32" s="15">
        <v>1</v>
      </c>
      <c r="B32" s="1" t="s">
        <v>147</v>
      </c>
      <c r="C32" s="1" t="s">
        <v>148</v>
      </c>
      <c r="D32" s="16">
        <v>50000</v>
      </c>
      <c r="E32" s="17" t="s">
        <v>89</v>
      </c>
      <c r="F32" s="1" t="s">
        <v>149</v>
      </c>
      <c r="G32" s="1" t="s">
        <v>150</v>
      </c>
      <c r="H32" s="1" t="s">
        <v>151</v>
      </c>
    </row>
    <row r="33" spans="1:9" s="8" customFormat="1">
      <c r="A33" s="15">
        <v>2</v>
      </c>
      <c r="B33" s="1" t="s">
        <v>152</v>
      </c>
      <c r="C33" s="1" t="s">
        <v>153</v>
      </c>
      <c r="D33" s="16">
        <v>50000</v>
      </c>
      <c r="E33" s="17" t="s">
        <v>89</v>
      </c>
      <c r="F33" s="1" t="s">
        <v>154</v>
      </c>
      <c r="G33" s="1" t="s">
        <v>155</v>
      </c>
      <c r="H33" s="1" t="s">
        <v>156</v>
      </c>
    </row>
    <row r="34" spans="1:9" s="8" customFormat="1">
      <c r="A34" s="15">
        <v>3</v>
      </c>
      <c r="B34" s="1" t="s">
        <v>157</v>
      </c>
      <c r="C34" s="1" t="s">
        <v>158</v>
      </c>
      <c r="D34" s="16">
        <v>50000</v>
      </c>
      <c r="E34" s="17" t="s">
        <v>89</v>
      </c>
      <c r="F34" s="1" t="s">
        <v>159</v>
      </c>
      <c r="G34" s="1" t="s">
        <v>160</v>
      </c>
      <c r="H34" s="1" t="s">
        <v>161</v>
      </c>
    </row>
    <row r="35" spans="1:9" s="8" customFormat="1">
      <c r="A35" s="15">
        <v>4</v>
      </c>
      <c r="B35" s="29" t="s">
        <v>162</v>
      </c>
      <c r="C35" s="14" t="s">
        <v>163</v>
      </c>
      <c r="D35" s="16">
        <v>50000</v>
      </c>
      <c r="E35" s="17" t="s">
        <v>89</v>
      </c>
      <c r="F35" s="29" t="s">
        <v>164</v>
      </c>
      <c r="G35" s="29" t="s">
        <v>165</v>
      </c>
      <c r="H35" s="29" t="s">
        <v>166</v>
      </c>
    </row>
    <row r="36" spans="1:9" s="8" customFormat="1">
      <c r="A36" s="15">
        <v>5</v>
      </c>
      <c r="B36" s="14" t="s">
        <v>167</v>
      </c>
      <c r="C36" s="14" t="s">
        <v>168</v>
      </c>
      <c r="D36" s="16">
        <v>50000</v>
      </c>
      <c r="E36" s="17" t="s">
        <v>89</v>
      </c>
      <c r="F36" s="30" t="s">
        <v>169</v>
      </c>
      <c r="G36" s="30" t="s">
        <v>170</v>
      </c>
      <c r="H36" s="30" t="s">
        <v>171</v>
      </c>
    </row>
    <row r="37" spans="1:9">
      <c r="C37" s="2" t="s">
        <v>18</v>
      </c>
      <c r="D37" s="22">
        <f>SUM(D32:D36)</f>
        <v>250000</v>
      </c>
    </row>
    <row r="39" spans="1:9">
      <c r="B39" s="78" t="s">
        <v>172</v>
      </c>
      <c r="C39" s="78"/>
      <c r="D39" s="2"/>
    </row>
    <row r="40" spans="1:9" ht="30" customHeight="1">
      <c r="A40" s="79" t="s">
        <v>1</v>
      </c>
      <c r="B40" s="3" t="s">
        <v>2</v>
      </c>
      <c r="C40" s="81" t="s">
        <v>173</v>
      </c>
      <c r="D40" s="82"/>
      <c r="E40" s="4" t="s">
        <v>4</v>
      </c>
      <c r="F40" s="4" t="s">
        <v>4</v>
      </c>
      <c r="G40" s="83" t="s">
        <v>5</v>
      </c>
      <c r="H40" s="83" t="s">
        <v>6</v>
      </c>
    </row>
    <row r="41" spans="1:9">
      <c r="A41" s="80"/>
      <c r="B41" s="3" t="s">
        <v>7</v>
      </c>
      <c r="C41" s="3" t="s">
        <v>8</v>
      </c>
      <c r="D41" s="3" t="s">
        <v>9</v>
      </c>
      <c r="E41" s="4" t="s">
        <v>10</v>
      </c>
      <c r="F41" s="4" t="s">
        <v>11</v>
      </c>
      <c r="G41" s="84"/>
      <c r="H41" s="84"/>
    </row>
    <row r="42" spans="1:9" s="8" customFormat="1">
      <c r="A42" s="31">
        <v>1</v>
      </c>
      <c r="B42" s="13" t="s">
        <v>174</v>
      </c>
      <c r="C42" s="13" t="s">
        <v>175</v>
      </c>
      <c r="D42" s="6">
        <v>50000</v>
      </c>
      <c r="E42" s="7" t="s">
        <v>89</v>
      </c>
      <c r="F42" s="32">
        <v>1310</v>
      </c>
      <c r="G42" s="32" t="s">
        <v>176</v>
      </c>
      <c r="H42" s="32" t="s">
        <v>177</v>
      </c>
    </row>
    <row r="43" spans="1:9" s="8" customFormat="1" ht="13.8">
      <c r="A43" s="31">
        <v>2</v>
      </c>
      <c r="B43" s="14" t="s">
        <v>178</v>
      </c>
      <c r="C43" s="14" t="s">
        <v>179</v>
      </c>
      <c r="D43" s="6">
        <v>50000</v>
      </c>
      <c r="E43" s="7" t="s">
        <v>89</v>
      </c>
      <c r="F43" s="1" t="s">
        <v>180</v>
      </c>
      <c r="G43" s="1" t="s">
        <v>181</v>
      </c>
      <c r="H43" s="1" t="s">
        <v>182</v>
      </c>
      <c r="I43" s="33" t="s">
        <v>183</v>
      </c>
    </row>
    <row r="44" spans="1:9" s="8" customFormat="1">
      <c r="A44" s="31">
        <v>3</v>
      </c>
      <c r="B44" s="1" t="s">
        <v>184</v>
      </c>
      <c r="C44" s="1" t="s">
        <v>185</v>
      </c>
      <c r="D44" s="6">
        <v>50000</v>
      </c>
      <c r="E44" s="7" t="s">
        <v>89</v>
      </c>
      <c r="F44" s="1">
        <v>3759</v>
      </c>
      <c r="G44" s="1" t="s">
        <v>186</v>
      </c>
      <c r="H44" s="1" t="s">
        <v>187</v>
      </c>
    </row>
    <row r="45" spans="1:9" s="8" customFormat="1">
      <c r="A45" s="31">
        <v>4</v>
      </c>
      <c r="B45" s="1" t="s">
        <v>188</v>
      </c>
      <c r="C45" s="14" t="s">
        <v>189</v>
      </c>
      <c r="D45" s="6">
        <v>50000</v>
      </c>
      <c r="E45" s="7" t="s">
        <v>89</v>
      </c>
      <c r="F45" s="1" t="s">
        <v>190</v>
      </c>
      <c r="G45" s="1" t="s">
        <v>191</v>
      </c>
      <c r="H45" s="1" t="s">
        <v>192</v>
      </c>
    </row>
    <row r="46" spans="1:9" s="8" customFormat="1">
      <c r="A46" s="31">
        <v>5</v>
      </c>
      <c r="B46" s="1" t="s">
        <v>193</v>
      </c>
      <c r="C46" s="14" t="s">
        <v>194</v>
      </c>
      <c r="D46" s="6">
        <v>50000</v>
      </c>
      <c r="E46" s="7" t="s">
        <v>89</v>
      </c>
      <c r="F46" s="14" t="s">
        <v>195</v>
      </c>
      <c r="G46" s="14" t="s">
        <v>196</v>
      </c>
      <c r="H46" s="14" t="s">
        <v>197</v>
      </c>
    </row>
    <row r="47" spans="1:9" s="8" customFormat="1">
      <c r="A47" s="31">
        <v>6</v>
      </c>
      <c r="B47" s="1" t="s">
        <v>198</v>
      </c>
      <c r="C47" s="1" t="s">
        <v>199</v>
      </c>
      <c r="D47" s="6">
        <v>50000</v>
      </c>
      <c r="E47" s="7" t="s">
        <v>89</v>
      </c>
      <c r="F47" s="14" t="s">
        <v>200</v>
      </c>
      <c r="G47" s="14" t="s">
        <v>201</v>
      </c>
      <c r="H47" s="14" t="s">
        <v>202</v>
      </c>
    </row>
    <row r="48" spans="1:9" s="8" customFormat="1">
      <c r="A48" s="31">
        <v>7</v>
      </c>
      <c r="B48" s="34" t="s">
        <v>203</v>
      </c>
      <c r="C48" s="34" t="s">
        <v>204</v>
      </c>
      <c r="D48" s="6">
        <v>50000</v>
      </c>
      <c r="E48" s="7" t="s">
        <v>89</v>
      </c>
      <c r="F48" s="34" t="s">
        <v>205</v>
      </c>
      <c r="G48" s="34" t="s">
        <v>206</v>
      </c>
      <c r="H48" s="34" t="s">
        <v>207</v>
      </c>
    </row>
    <row r="49" spans="1:8" s="8" customFormat="1">
      <c r="A49" s="31">
        <v>8</v>
      </c>
      <c r="B49" s="34" t="s">
        <v>208</v>
      </c>
      <c r="C49" s="34" t="s">
        <v>209</v>
      </c>
      <c r="D49" s="6">
        <v>50000</v>
      </c>
      <c r="E49" s="7" t="s">
        <v>89</v>
      </c>
      <c r="F49" s="34" t="s">
        <v>210</v>
      </c>
      <c r="G49" s="34" t="s">
        <v>211</v>
      </c>
      <c r="H49" s="34" t="s">
        <v>212</v>
      </c>
    </row>
    <row r="50" spans="1:8" s="8" customFormat="1">
      <c r="A50" s="31">
        <v>9</v>
      </c>
      <c r="B50" s="14" t="s">
        <v>213</v>
      </c>
      <c r="C50" s="14" t="s">
        <v>214</v>
      </c>
      <c r="D50" s="6">
        <v>50000</v>
      </c>
      <c r="E50" s="7" t="s">
        <v>89</v>
      </c>
      <c r="F50" s="34" t="s">
        <v>215</v>
      </c>
      <c r="G50" s="34" t="s">
        <v>216</v>
      </c>
      <c r="H50" s="34" t="s">
        <v>217</v>
      </c>
    </row>
    <row r="51" spans="1:8">
      <c r="C51" s="2" t="s">
        <v>18</v>
      </c>
      <c r="D51" s="22">
        <f>SUM(D42:D50)</f>
        <v>450000</v>
      </c>
    </row>
    <row r="53" spans="1:8">
      <c r="B53" s="78" t="s">
        <v>218</v>
      </c>
      <c r="C53" s="78"/>
      <c r="D53" s="2"/>
    </row>
    <row r="54" spans="1:8">
      <c r="A54" s="79" t="s">
        <v>1</v>
      </c>
      <c r="B54" s="3" t="s">
        <v>2</v>
      </c>
      <c r="C54" s="81" t="s">
        <v>219</v>
      </c>
      <c r="D54" s="82"/>
      <c r="E54" s="4" t="s">
        <v>4</v>
      </c>
      <c r="F54" s="4" t="s">
        <v>4</v>
      </c>
      <c r="G54" s="83" t="s">
        <v>5</v>
      </c>
      <c r="H54" s="83" t="s">
        <v>6</v>
      </c>
    </row>
    <row r="55" spans="1:8">
      <c r="A55" s="80"/>
      <c r="B55" s="3" t="s">
        <v>7</v>
      </c>
      <c r="C55" s="3" t="s">
        <v>8</v>
      </c>
      <c r="D55" s="3" t="s">
        <v>9</v>
      </c>
      <c r="E55" s="4" t="s">
        <v>10</v>
      </c>
      <c r="F55" s="4" t="s">
        <v>11</v>
      </c>
      <c r="G55" s="84"/>
      <c r="H55" s="84"/>
    </row>
    <row r="56" spans="1:8" s="8" customFormat="1">
      <c r="A56" s="31">
        <v>1</v>
      </c>
      <c r="B56" s="1" t="s">
        <v>220</v>
      </c>
      <c r="C56" s="13" t="s">
        <v>221</v>
      </c>
      <c r="D56" s="6">
        <v>50000</v>
      </c>
      <c r="E56" s="7" t="s">
        <v>89</v>
      </c>
      <c r="F56" s="1">
        <v>363</v>
      </c>
      <c r="G56" s="1" t="s">
        <v>81</v>
      </c>
      <c r="H56" s="1" t="s">
        <v>222</v>
      </c>
    </row>
    <row r="57" spans="1:8">
      <c r="C57" s="2" t="s">
        <v>18</v>
      </c>
      <c r="D57" s="22">
        <f>SUM(D56)</f>
        <v>50000</v>
      </c>
    </row>
    <row r="59" spans="1:8">
      <c r="B59" s="78" t="s">
        <v>223</v>
      </c>
      <c r="C59" s="78"/>
      <c r="D59" s="2"/>
    </row>
    <row r="60" spans="1:8">
      <c r="A60" s="79" t="s">
        <v>1</v>
      </c>
      <c r="B60" s="3" t="s">
        <v>2</v>
      </c>
      <c r="C60" s="81" t="s">
        <v>224</v>
      </c>
      <c r="D60" s="82"/>
      <c r="E60" s="4" t="s">
        <v>4</v>
      </c>
      <c r="F60" s="4" t="s">
        <v>4</v>
      </c>
      <c r="G60" s="83" t="s">
        <v>5</v>
      </c>
      <c r="H60" s="83" t="s">
        <v>6</v>
      </c>
    </row>
    <row r="61" spans="1:8">
      <c r="A61" s="80"/>
      <c r="B61" s="3" t="s">
        <v>7</v>
      </c>
      <c r="C61" s="3" t="s">
        <v>8</v>
      </c>
      <c r="D61" s="3" t="s">
        <v>9</v>
      </c>
      <c r="E61" s="4" t="s">
        <v>10</v>
      </c>
      <c r="F61" s="4" t="s">
        <v>11</v>
      </c>
      <c r="G61" s="84"/>
      <c r="H61" s="84"/>
    </row>
    <row r="62" spans="1:8" s="8" customFormat="1">
      <c r="A62" s="31">
        <v>1</v>
      </c>
      <c r="B62" s="13" t="s">
        <v>225</v>
      </c>
      <c r="C62" s="13" t="s">
        <v>226</v>
      </c>
      <c r="D62" s="6">
        <v>50000</v>
      </c>
      <c r="E62" s="7" t="s">
        <v>89</v>
      </c>
      <c r="F62" s="1">
        <v>5806</v>
      </c>
      <c r="G62" s="1" t="s">
        <v>227</v>
      </c>
      <c r="H62" s="1" t="s">
        <v>228</v>
      </c>
    </row>
    <row r="63" spans="1:8">
      <c r="C63" s="2" t="s">
        <v>18</v>
      </c>
      <c r="D63" s="22">
        <f>SUM(D62)</f>
        <v>50000</v>
      </c>
    </row>
    <row r="65" spans="1:9">
      <c r="B65" s="78" t="s">
        <v>229</v>
      </c>
      <c r="C65" s="78"/>
      <c r="D65" s="2"/>
    </row>
    <row r="66" spans="1:9" ht="30.75" customHeight="1">
      <c r="A66" s="79" t="s">
        <v>1</v>
      </c>
      <c r="B66" s="3" t="s">
        <v>2</v>
      </c>
      <c r="C66" s="81" t="s">
        <v>224</v>
      </c>
      <c r="D66" s="82"/>
      <c r="E66" s="4" t="s">
        <v>4</v>
      </c>
      <c r="F66" s="4" t="s">
        <v>4</v>
      </c>
      <c r="G66" s="83" t="s">
        <v>5</v>
      </c>
      <c r="H66" s="83" t="s">
        <v>6</v>
      </c>
    </row>
    <row r="67" spans="1:9">
      <c r="A67" s="80"/>
      <c r="B67" s="3" t="s">
        <v>7</v>
      </c>
      <c r="C67" s="3" t="s">
        <v>8</v>
      </c>
      <c r="D67" s="3" t="s">
        <v>9</v>
      </c>
      <c r="E67" s="4" t="s">
        <v>10</v>
      </c>
      <c r="F67" s="4" t="s">
        <v>11</v>
      </c>
      <c r="G67" s="84"/>
      <c r="H67" s="84"/>
    </row>
    <row r="68" spans="1:9" s="8" customFormat="1">
      <c r="A68" s="31">
        <v>1</v>
      </c>
      <c r="B68" s="13" t="s">
        <v>230</v>
      </c>
      <c r="C68" s="13" t="s">
        <v>231</v>
      </c>
      <c r="D68" s="6">
        <v>50000</v>
      </c>
      <c r="E68" s="7" t="s">
        <v>89</v>
      </c>
      <c r="F68" s="1" t="s">
        <v>232</v>
      </c>
      <c r="G68" s="1" t="s">
        <v>233</v>
      </c>
      <c r="H68" s="1" t="s">
        <v>234</v>
      </c>
      <c r="I68" s="35" t="s">
        <v>235</v>
      </c>
    </row>
    <row r="69" spans="1:9">
      <c r="C69" s="2" t="s">
        <v>18</v>
      </c>
      <c r="D69" s="22">
        <f>SUM(D68)</f>
        <v>50000</v>
      </c>
    </row>
    <row r="71" spans="1:9">
      <c r="B71" s="78" t="s">
        <v>236</v>
      </c>
      <c r="C71" s="78"/>
      <c r="D71" s="2"/>
    </row>
    <row r="72" spans="1:9" ht="27.75" customHeight="1">
      <c r="A72" s="79" t="s">
        <v>1</v>
      </c>
      <c r="B72" s="3" t="s">
        <v>2</v>
      </c>
      <c r="C72" s="81" t="s">
        <v>237</v>
      </c>
      <c r="D72" s="82"/>
      <c r="E72" s="4" t="s">
        <v>4</v>
      </c>
      <c r="F72" s="4" t="s">
        <v>4</v>
      </c>
      <c r="G72" s="83" t="s">
        <v>5</v>
      </c>
      <c r="H72" s="83" t="s">
        <v>6</v>
      </c>
    </row>
    <row r="73" spans="1:9">
      <c r="A73" s="80"/>
      <c r="B73" s="3" t="s">
        <v>7</v>
      </c>
      <c r="C73" s="3" t="s">
        <v>8</v>
      </c>
      <c r="D73" s="3" t="s">
        <v>9</v>
      </c>
      <c r="E73" s="4" t="s">
        <v>10</v>
      </c>
      <c r="F73" s="4" t="s">
        <v>11</v>
      </c>
      <c r="G73" s="84"/>
      <c r="H73" s="84"/>
    </row>
    <row r="74" spans="1:9" s="8" customFormat="1">
      <c r="A74" s="15">
        <v>1</v>
      </c>
      <c r="B74" s="1" t="s">
        <v>238</v>
      </c>
      <c r="C74" s="1" t="s">
        <v>239</v>
      </c>
      <c r="D74" s="16">
        <v>50000</v>
      </c>
      <c r="E74" s="17" t="s">
        <v>89</v>
      </c>
      <c r="F74" s="1" t="s">
        <v>240</v>
      </c>
      <c r="G74" s="1" t="s">
        <v>241</v>
      </c>
      <c r="H74" s="1" t="s">
        <v>242</v>
      </c>
    </row>
    <row r="75" spans="1:9" s="8" customFormat="1">
      <c r="A75" s="15">
        <v>2</v>
      </c>
      <c r="B75" s="1" t="s">
        <v>243</v>
      </c>
      <c r="C75" s="1" t="s">
        <v>244</v>
      </c>
      <c r="D75" s="16">
        <v>50000</v>
      </c>
      <c r="E75" s="17" t="s">
        <v>89</v>
      </c>
      <c r="F75" s="1" t="s">
        <v>81</v>
      </c>
      <c r="G75" s="1" t="s">
        <v>245</v>
      </c>
      <c r="H75" s="1" t="s">
        <v>246</v>
      </c>
    </row>
    <row r="76" spans="1:9">
      <c r="C76" s="2" t="s">
        <v>18</v>
      </c>
      <c r="D76" s="22">
        <f>SUM(D74:D75)</f>
        <v>100000</v>
      </c>
    </row>
    <row r="78" spans="1:9" ht="14.4">
      <c r="A78" s="36"/>
      <c r="B78" s="78" t="s">
        <v>247</v>
      </c>
      <c r="C78" s="78"/>
      <c r="D78" s="2"/>
    </row>
    <row r="79" spans="1:9" ht="32.25" customHeight="1">
      <c r="A79" s="79" t="s">
        <v>1</v>
      </c>
      <c r="B79" s="3" t="s">
        <v>2</v>
      </c>
      <c r="C79" s="81" t="s">
        <v>248</v>
      </c>
      <c r="D79" s="82"/>
      <c r="E79" s="4" t="s">
        <v>4</v>
      </c>
      <c r="F79" s="4" t="s">
        <v>4</v>
      </c>
      <c r="G79" s="83" t="s">
        <v>5</v>
      </c>
      <c r="H79" s="83" t="s">
        <v>6</v>
      </c>
    </row>
    <row r="80" spans="1:9">
      <c r="A80" s="80"/>
      <c r="B80" s="3" t="s">
        <v>7</v>
      </c>
      <c r="C80" s="3" t="s">
        <v>8</v>
      </c>
      <c r="D80" s="3" t="s">
        <v>9</v>
      </c>
      <c r="E80" s="4" t="s">
        <v>10</v>
      </c>
      <c r="F80" s="4" t="s">
        <v>11</v>
      </c>
      <c r="G80" s="84"/>
      <c r="H80" s="84"/>
    </row>
    <row r="81" spans="1:8" s="8" customFormat="1">
      <c r="A81" s="15">
        <v>1</v>
      </c>
      <c r="B81" s="14" t="s">
        <v>249</v>
      </c>
      <c r="C81" s="14" t="s">
        <v>250</v>
      </c>
      <c r="D81" s="16">
        <v>50000</v>
      </c>
      <c r="E81" s="17" t="s">
        <v>89</v>
      </c>
      <c r="F81" s="1">
        <v>950</v>
      </c>
      <c r="G81" s="1" t="s">
        <v>251</v>
      </c>
      <c r="H81" s="1" t="s">
        <v>252</v>
      </c>
    </row>
    <row r="82" spans="1:8">
      <c r="C82" s="2" t="s">
        <v>18</v>
      </c>
      <c r="D82" s="22">
        <f>SUM(D81)</f>
        <v>50000</v>
      </c>
    </row>
  </sheetData>
  <mergeCells count="50">
    <mergeCell ref="A24:A25"/>
    <mergeCell ref="C24:D24"/>
    <mergeCell ref="G24:G25"/>
    <mergeCell ref="H24:H25"/>
    <mergeCell ref="B2:C2"/>
    <mergeCell ref="A3:A4"/>
    <mergeCell ref="C3:D3"/>
    <mergeCell ref="G3:G4"/>
    <mergeCell ref="H3:H4"/>
    <mergeCell ref="B9:C9"/>
    <mergeCell ref="A10:A11"/>
    <mergeCell ref="C10:D10"/>
    <mergeCell ref="G10:G11"/>
    <mergeCell ref="H10:H11"/>
    <mergeCell ref="B23:C23"/>
    <mergeCell ref="A54:A55"/>
    <mergeCell ref="C54:D54"/>
    <mergeCell ref="G54:G55"/>
    <mergeCell ref="H54:H55"/>
    <mergeCell ref="B29:C29"/>
    <mergeCell ref="A30:A31"/>
    <mergeCell ref="C30:D30"/>
    <mergeCell ref="G30:G31"/>
    <mergeCell ref="H30:H31"/>
    <mergeCell ref="B39:C39"/>
    <mergeCell ref="A40:A41"/>
    <mergeCell ref="C40:D40"/>
    <mergeCell ref="G40:G41"/>
    <mergeCell ref="H40:H41"/>
    <mergeCell ref="B53:C53"/>
    <mergeCell ref="A72:A73"/>
    <mergeCell ref="C72:D72"/>
    <mergeCell ref="G72:G73"/>
    <mergeCell ref="H72:H73"/>
    <mergeCell ref="B59:C59"/>
    <mergeCell ref="A60:A61"/>
    <mergeCell ref="C60:D60"/>
    <mergeCell ref="G60:G61"/>
    <mergeCell ref="H60:H61"/>
    <mergeCell ref="B65:C65"/>
    <mergeCell ref="A66:A67"/>
    <mergeCell ref="C66:D66"/>
    <mergeCell ref="G66:G67"/>
    <mergeCell ref="H66:H67"/>
    <mergeCell ref="B71:C71"/>
    <mergeCell ref="B78:C78"/>
    <mergeCell ref="A79:A80"/>
    <mergeCell ref="C79:D79"/>
    <mergeCell ref="G79:G80"/>
    <mergeCell ref="H79:H80"/>
  </mergeCells>
  <conditionalFormatting sqref="B2:B4">
    <cfRule type="duplicateValues" dxfId="339" priority="124"/>
  </conditionalFormatting>
  <conditionalFormatting sqref="B76:B80 B82:B1048576 B1:B74">
    <cfRule type="duplicateValues" dxfId="338" priority="121"/>
    <cfRule type="duplicateValues" dxfId="337" priority="122"/>
    <cfRule type="duplicateValues" dxfId="336" priority="123"/>
  </conditionalFormatting>
  <conditionalFormatting sqref="B76:B80 B82:B1048576 B1:B74">
    <cfRule type="duplicateValues" dxfId="335" priority="120"/>
  </conditionalFormatting>
  <conditionalFormatting sqref="B2:B5">
    <cfRule type="duplicateValues" dxfId="334" priority="118"/>
    <cfRule type="duplicateValues" dxfId="333" priority="119"/>
  </conditionalFormatting>
  <conditionalFormatting sqref="B2:B5">
    <cfRule type="duplicateValues" dxfId="332" priority="117"/>
  </conditionalFormatting>
  <conditionalFormatting sqref="B2:B5">
    <cfRule type="duplicateValues" dxfId="331" priority="114"/>
    <cfRule type="duplicateValues" dxfId="330" priority="115"/>
    <cfRule type="duplicateValues" dxfId="329" priority="116"/>
  </conditionalFormatting>
  <conditionalFormatting sqref="B5">
    <cfRule type="duplicateValues" dxfId="328" priority="113"/>
  </conditionalFormatting>
  <conditionalFormatting sqref="B5:B6">
    <cfRule type="duplicateValues" dxfId="327" priority="112"/>
  </conditionalFormatting>
  <conditionalFormatting sqref="B5">
    <cfRule type="duplicateValues" dxfId="326" priority="110"/>
    <cfRule type="duplicateValues" dxfId="325" priority="111"/>
  </conditionalFormatting>
  <conditionalFormatting sqref="B9:B11">
    <cfRule type="duplicateValues" dxfId="324" priority="109"/>
  </conditionalFormatting>
  <conditionalFormatting sqref="B9:B11">
    <cfRule type="duplicateValues" dxfId="323" priority="107"/>
    <cfRule type="duplicateValues" dxfId="322" priority="108"/>
  </conditionalFormatting>
  <conditionalFormatting sqref="B9:B11">
    <cfRule type="duplicateValues" dxfId="321" priority="104"/>
    <cfRule type="duplicateValues" dxfId="320" priority="105"/>
    <cfRule type="duplicateValues" dxfId="319" priority="106"/>
  </conditionalFormatting>
  <conditionalFormatting sqref="B23:B25">
    <cfRule type="duplicateValues" dxfId="318" priority="103"/>
  </conditionalFormatting>
  <conditionalFormatting sqref="B23:B26">
    <cfRule type="duplicateValues" dxfId="317" priority="101"/>
    <cfRule type="duplicateValues" dxfId="316" priority="102"/>
  </conditionalFormatting>
  <conditionalFormatting sqref="B23:B26">
    <cfRule type="duplicateValues" dxfId="315" priority="100"/>
  </conditionalFormatting>
  <conditionalFormatting sqref="B23:B26">
    <cfRule type="duplicateValues" dxfId="314" priority="97"/>
    <cfRule type="duplicateValues" dxfId="313" priority="98"/>
    <cfRule type="duplicateValues" dxfId="312" priority="99"/>
  </conditionalFormatting>
  <conditionalFormatting sqref="B26">
    <cfRule type="duplicateValues" dxfId="311" priority="96"/>
  </conditionalFormatting>
  <conditionalFormatting sqref="B26">
    <cfRule type="duplicateValues" dxfId="310" priority="94"/>
    <cfRule type="duplicateValues" dxfId="309" priority="95"/>
  </conditionalFormatting>
  <conditionalFormatting sqref="B29:B31">
    <cfRule type="duplicateValues" dxfId="308" priority="93"/>
  </conditionalFormatting>
  <conditionalFormatting sqref="B29:B36">
    <cfRule type="duplicateValues" dxfId="307" priority="91"/>
    <cfRule type="duplicateValues" dxfId="306" priority="92"/>
  </conditionalFormatting>
  <conditionalFormatting sqref="B29:B36">
    <cfRule type="duplicateValues" dxfId="305" priority="90"/>
  </conditionalFormatting>
  <conditionalFormatting sqref="B29:B36">
    <cfRule type="duplicateValues" dxfId="304" priority="87"/>
    <cfRule type="duplicateValues" dxfId="303" priority="88"/>
    <cfRule type="duplicateValues" dxfId="302" priority="89"/>
  </conditionalFormatting>
  <conditionalFormatting sqref="B32:B36">
    <cfRule type="duplicateValues" dxfId="301" priority="86"/>
  </conditionalFormatting>
  <conditionalFormatting sqref="B32:B36">
    <cfRule type="duplicateValues" dxfId="300" priority="84"/>
    <cfRule type="duplicateValues" dxfId="299" priority="85"/>
  </conditionalFormatting>
  <conditionalFormatting sqref="B39:B41">
    <cfRule type="duplicateValues" dxfId="298" priority="83"/>
  </conditionalFormatting>
  <conditionalFormatting sqref="B39:B42">
    <cfRule type="duplicateValues" dxfId="297" priority="81"/>
    <cfRule type="duplicateValues" dxfId="296" priority="82"/>
  </conditionalFormatting>
  <conditionalFormatting sqref="B39:B42">
    <cfRule type="duplicateValues" dxfId="295" priority="80"/>
  </conditionalFormatting>
  <conditionalFormatting sqref="B39:B42">
    <cfRule type="duplicateValues" dxfId="294" priority="77"/>
    <cfRule type="duplicateValues" dxfId="293" priority="78"/>
    <cfRule type="duplicateValues" dxfId="292" priority="79"/>
  </conditionalFormatting>
  <conditionalFormatting sqref="B42">
    <cfRule type="duplicateValues" dxfId="291" priority="76"/>
  </conditionalFormatting>
  <conditionalFormatting sqref="B42">
    <cfRule type="duplicateValues" dxfId="290" priority="74"/>
    <cfRule type="duplicateValues" dxfId="289" priority="75"/>
  </conditionalFormatting>
  <conditionalFormatting sqref="B42">
    <cfRule type="duplicateValues" dxfId="288" priority="71"/>
    <cfRule type="duplicateValues" dxfId="287" priority="72"/>
    <cfRule type="duplicateValues" dxfId="286" priority="73"/>
  </conditionalFormatting>
  <conditionalFormatting sqref="B12">
    <cfRule type="duplicateValues" dxfId="285" priority="70"/>
  </conditionalFormatting>
  <conditionalFormatting sqref="B12">
    <cfRule type="duplicateValues" dxfId="284" priority="68"/>
    <cfRule type="duplicateValues" dxfId="283" priority="69"/>
  </conditionalFormatting>
  <conditionalFormatting sqref="B12">
    <cfRule type="duplicateValues" dxfId="282" priority="65"/>
    <cfRule type="duplicateValues" dxfId="281" priority="66"/>
    <cfRule type="duplicateValues" dxfId="280" priority="67"/>
  </conditionalFormatting>
  <conditionalFormatting sqref="B53:B55">
    <cfRule type="duplicateValues" dxfId="279" priority="64"/>
  </conditionalFormatting>
  <conditionalFormatting sqref="B53:B56">
    <cfRule type="duplicateValues" dxfId="278" priority="62"/>
    <cfRule type="duplicateValues" dxfId="277" priority="63"/>
  </conditionalFormatting>
  <conditionalFormatting sqref="B53:B56">
    <cfRule type="duplicateValues" dxfId="276" priority="61"/>
  </conditionalFormatting>
  <conditionalFormatting sqref="B53:B56">
    <cfRule type="duplicateValues" dxfId="275" priority="58"/>
    <cfRule type="duplicateValues" dxfId="274" priority="59"/>
    <cfRule type="duplicateValues" dxfId="273" priority="60"/>
  </conditionalFormatting>
  <conditionalFormatting sqref="B56">
    <cfRule type="duplicateValues" dxfId="272" priority="57"/>
  </conditionalFormatting>
  <conditionalFormatting sqref="B56">
    <cfRule type="duplicateValues" dxfId="271" priority="55"/>
    <cfRule type="duplicateValues" dxfId="270" priority="56"/>
  </conditionalFormatting>
  <conditionalFormatting sqref="B56">
    <cfRule type="duplicateValues" dxfId="269" priority="52"/>
    <cfRule type="duplicateValues" dxfId="268" priority="53"/>
    <cfRule type="duplicateValues" dxfId="267" priority="54"/>
  </conditionalFormatting>
  <conditionalFormatting sqref="B59:B61">
    <cfRule type="duplicateValues" dxfId="266" priority="51"/>
  </conditionalFormatting>
  <conditionalFormatting sqref="B59:B62">
    <cfRule type="duplicateValues" dxfId="265" priority="49"/>
    <cfRule type="duplicateValues" dxfId="264" priority="50"/>
  </conditionalFormatting>
  <conditionalFormatting sqref="B59:B62">
    <cfRule type="duplicateValues" dxfId="263" priority="48"/>
  </conditionalFormatting>
  <conditionalFormatting sqref="B59:B62">
    <cfRule type="duplicateValues" dxfId="262" priority="45"/>
    <cfRule type="duplicateValues" dxfId="261" priority="46"/>
    <cfRule type="duplicateValues" dxfId="260" priority="47"/>
  </conditionalFormatting>
  <conditionalFormatting sqref="B62">
    <cfRule type="duplicateValues" dxfId="259" priority="44"/>
  </conditionalFormatting>
  <conditionalFormatting sqref="B62">
    <cfRule type="duplicateValues" dxfId="258" priority="42"/>
    <cfRule type="duplicateValues" dxfId="257" priority="43"/>
  </conditionalFormatting>
  <conditionalFormatting sqref="B62">
    <cfRule type="duplicateValues" dxfId="256" priority="39"/>
    <cfRule type="duplicateValues" dxfId="255" priority="40"/>
    <cfRule type="duplicateValues" dxfId="254" priority="41"/>
  </conditionalFormatting>
  <conditionalFormatting sqref="B65:B67">
    <cfRule type="duplicateValues" dxfId="253" priority="38"/>
  </conditionalFormatting>
  <conditionalFormatting sqref="B65:B68">
    <cfRule type="duplicateValues" dxfId="252" priority="36"/>
    <cfRule type="duplicateValues" dxfId="251" priority="37"/>
  </conditionalFormatting>
  <conditionalFormatting sqref="B65:B68">
    <cfRule type="duplicateValues" dxfId="250" priority="35"/>
  </conditionalFormatting>
  <conditionalFormatting sqref="B65:B68">
    <cfRule type="duplicateValues" dxfId="249" priority="32"/>
    <cfRule type="duplicateValues" dxfId="248" priority="33"/>
    <cfRule type="duplicateValues" dxfId="247" priority="34"/>
  </conditionalFormatting>
  <conditionalFormatting sqref="B68">
    <cfRule type="duplicateValues" dxfId="246" priority="31"/>
  </conditionalFormatting>
  <conditionalFormatting sqref="B68">
    <cfRule type="duplicateValues" dxfId="245" priority="29"/>
    <cfRule type="duplicateValues" dxfId="244" priority="30"/>
  </conditionalFormatting>
  <conditionalFormatting sqref="B68">
    <cfRule type="duplicateValues" dxfId="243" priority="26"/>
    <cfRule type="duplicateValues" dxfId="242" priority="27"/>
    <cfRule type="duplicateValues" dxfId="241" priority="28"/>
  </conditionalFormatting>
  <conditionalFormatting sqref="B33:B36">
    <cfRule type="duplicateValues" dxfId="240" priority="25"/>
  </conditionalFormatting>
  <conditionalFormatting sqref="B71:B73">
    <cfRule type="duplicateValues" dxfId="239" priority="24"/>
  </conditionalFormatting>
  <conditionalFormatting sqref="B71:B74">
    <cfRule type="duplicateValues" dxfId="238" priority="22"/>
    <cfRule type="duplicateValues" dxfId="237" priority="23"/>
  </conditionalFormatting>
  <conditionalFormatting sqref="B71:B74">
    <cfRule type="duplicateValues" dxfId="236" priority="21"/>
  </conditionalFormatting>
  <conditionalFormatting sqref="B71:B74">
    <cfRule type="duplicateValues" dxfId="235" priority="18"/>
    <cfRule type="duplicateValues" dxfId="234" priority="19"/>
    <cfRule type="duplicateValues" dxfId="233" priority="20"/>
  </conditionalFormatting>
  <conditionalFormatting sqref="B74">
    <cfRule type="duplicateValues" dxfId="232" priority="17"/>
  </conditionalFormatting>
  <conditionalFormatting sqref="B74">
    <cfRule type="duplicateValues" dxfId="231" priority="15"/>
    <cfRule type="duplicateValues" dxfId="230" priority="16"/>
  </conditionalFormatting>
  <conditionalFormatting sqref="B17:B20">
    <cfRule type="duplicateValues" dxfId="229" priority="14"/>
  </conditionalFormatting>
  <conditionalFormatting sqref="B17:B20">
    <cfRule type="duplicateValues" dxfId="228" priority="12"/>
    <cfRule type="duplicateValues" dxfId="227" priority="13"/>
  </conditionalFormatting>
  <conditionalFormatting sqref="B17:B20">
    <cfRule type="duplicateValues" dxfId="226" priority="9"/>
    <cfRule type="duplicateValues" dxfId="225" priority="10"/>
    <cfRule type="duplicateValues" dxfId="224" priority="11"/>
  </conditionalFormatting>
  <conditionalFormatting sqref="B13:B20">
    <cfRule type="duplicateValues" dxfId="223" priority="8"/>
  </conditionalFormatting>
  <conditionalFormatting sqref="B78:B80">
    <cfRule type="duplicateValues" dxfId="222" priority="7"/>
  </conditionalFormatting>
  <conditionalFormatting sqref="B78:B80">
    <cfRule type="duplicateValues" dxfId="221" priority="5"/>
    <cfRule type="duplicateValues" dxfId="220" priority="6"/>
  </conditionalFormatting>
  <conditionalFormatting sqref="B78:B80">
    <cfRule type="duplicateValues" dxfId="219" priority="2"/>
    <cfRule type="duplicateValues" dxfId="218" priority="3"/>
    <cfRule type="duplicateValues" dxfId="217" priority="4"/>
  </conditionalFormatting>
  <conditionalFormatting sqref="B1:B1048576">
    <cfRule type="duplicateValues" dxfId="21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/>
  </sheetViews>
  <sheetFormatPr defaultColWidth="8.88671875" defaultRowHeight="13.2"/>
  <cols>
    <col min="1" max="1" width="3.6640625" style="2" bestFit="1" customWidth="1"/>
    <col min="2" max="2" width="14.33203125" style="2" bestFit="1" customWidth="1"/>
    <col min="3" max="3" width="37" style="2" bestFit="1" customWidth="1"/>
    <col min="4" max="4" width="7.33203125" style="22" bestFit="1" customWidth="1"/>
    <col min="5" max="6" width="13.6640625" style="2" bestFit="1" customWidth="1"/>
    <col min="7" max="7" width="30.6640625" style="2" bestFit="1" customWidth="1"/>
    <col min="8" max="8" width="25.88671875" style="2" bestFit="1" customWidth="1"/>
    <col min="9" max="9" width="17.109375" style="2" customWidth="1"/>
    <col min="10" max="16384" width="8.88671875" style="2"/>
  </cols>
  <sheetData>
    <row r="2" spans="1:9">
      <c r="B2" s="78" t="s">
        <v>308</v>
      </c>
      <c r="C2" s="86"/>
      <c r="D2" s="2"/>
    </row>
    <row r="3" spans="1:9" ht="28.5" customHeight="1">
      <c r="A3" s="87" t="s">
        <v>1</v>
      </c>
      <c r="B3" s="3" t="s">
        <v>2</v>
      </c>
      <c r="C3" s="88" t="s">
        <v>309</v>
      </c>
      <c r="D3" s="88"/>
      <c r="E3" s="85" t="s">
        <v>10</v>
      </c>
      <c r="F3" s="85" t="s">
        <v>11</v>
      </c>
      <c r="G3" s="85" t="s">
        <v>5</v>
      </c>
      <c r="H3" s="85" t="s">
        <v>6</v>
      </c>
    </row>
    <row r="4" spans="1:9" ht="22.5" customHeight="1">
      <c r="A4" s="87"/>
      <c r="B4" s="3" t="s">
        <v>310</v>
      </c>
      <c r="C4" s="3" t="s">
        <v>8</v>
      </c>
      <c r="D4" s="3" t="s">
        <v>9</v>
      </c>
      <c r="E4" s="85"/>
      <c r="F4" s="85"/>
      <c r="G4" s="85"/>
      <c r="H4" s="85"/>
    </row>
    <row r="5" spans="1:9">
      <c r="A5" s="5">
        <v>1</v>
      </c>
      <c r="B5" s="1" t="s">
        <v>311</v>
      </c>
      <c r="C5" s="1" t="s">
        <v>312</v>
      </c>
      <c r="D5" s="6">
        <v>50000</v>
      </c>
      <c r="E5" s="7" t="s">
        <v>89</v>
      </c>
      <c r="F5" s="1" t="s">
        <v>313</v>
      </c>
      <c r="G5" s="1" t="s">
        <v>314</v>
      </c>
      <c r="H5" s="1" t="s">
        <v>315</v>
      </c>
    </row>
    <row r="6" spans="1:9">
      <c r="C6" s="2" t="s">
        <v>18</v>
      </c>
      <c r="D6" s="22">
        <f>SUM(D5)</f>
        <v>50000</v>
      </c>
    </row>
    <row r="8" spans="1:9">
      <c r="B8" s="78" t="s">
        <v>316</v>
      </c>
      <c r="C8" s="86"/>
      <c r="D8" s="2"/>
    </row>
    <row r="9" spans="1:9" ht="29.25" customHeight="1">
      <c r="A9" s="87" t="s">
        <v>1</v>
      </c>
      <c r="B9" s="3" t="s">
        <v>2</v>
      </c>
      <c r="C9" s="88" t="s">
        <v>317</v>
      </c>
      <c r="D9" s="88"/>
      <c r="E9" s="85" t="s">
        <v>10</v>
      </c>
      <c r="F9" s="85" t="s">
        <v>11</v>
      </c>
      <c r="G9" s="85" t="s">
        <v>5</v>
      </c>
      <c r="H9" s="85" t="s">
        <v>6</v>
      </c>
    </row>
    <row r="10" spans="1:9" ht="23.25" customHeight="1">
      <c r="A10" s="87"/>
      <c r="B10" s="3" t="s">
        <v>310</v>
      </c>
      <c r="C10" s="3" t="s">
        <v>8</v>
      </c>
      <c r="D10" s="3" t="s">
        <v>9</v>
      </c>
      <c r="E10" s="85"/>
      <c r="F10" s="85"/>
      <c r="G10" s="85"/>
      <c r="H10" s="85"/>
    </row>
    <row r="11" spans="1:9" s="8" customFormat="1" ht="13.8">
      <c r="A11" s="5">
        <v>1</v>
      </c>
      <c r="B11" s="1" t="s">
        <v>318</v>
      </c>
      <c r="C11" s="1" t="s">
        <v>319</v>
      </c>
      <c r="D11" s="6">
        <v>50000</v>
      </c>
      <c r="E11" s="7" t="s">
        <v>89</v>
      </c>
      <c r="F11" s="1" t="s">
        <v>320</v>
      </c>
      <c r="G11" s="1" t="s">
        <v>321</v>
      </c>
      <c r="H11" s="1" t="s">
        <v>322</v>
      </c>
      <c r="I11" s="33" t="s">
        <v>323</v>
      </c>
    </row>
    <row r="12" spans="1:9">
      <c r="C12" s="2" t="s">
        <v>18</v>
      </c>
      <c r="D12" s="22">
        <f>SUM(D11)</f>
        <v>50000</v>
      </c>
    </row>
    <row r="14" spans="1:9">
      <c r="B14" s="78" t="s">
        <v>324</v>
      </c>
      <c r="C14" s="86"/>
      <c r="D14" s="2"/>
    </row>
    <row r="15" spans="1:9" ht="31.5" customHeight="1">
      <c r="A15" s="87" t="s">
        <v>1</v>
      </c>
      <c r="B15" s="3" t="s">
        <v>2</v>
      </c>
      <c r="C15" s="88" t="s">
        <v>27</v>
      </c>
      <c r="D15" s="88"/>
      <c r="E15" s="85" t="s">
        <v>10</v>
      </c>
      <c r="F15" s="85" t="s">
        <v>11</v>
      </c>
      <c r="G15" s="85" t="s">
        <v>5</v>
      </c>
      <c r="H15" s="85" t="s">
        <v>6</v>
      </c>
    </row>
    <row r="16" spans="1:9" ht="21.75" customHeight="1">
      <c r="A16" s="87"/>
      <c r="B16" s="3" t="s">
        <v>310</v>
      </c>
      <c r="C16" s="3" t="s">
        <v>8</v>
      </c>
      <c r="D16" s="3" t="s">
        <v>9</v>
      </c>
      <c r="E16" s="85"/>
      <c r="F16" s="85"/>
      <c r="G16" s="85"/>
      <c r="H16" s="85"/>
    </row>
    <row r="17" spans="1:8" s="8" customFormat="1">
      <c r="A17" s="5">
        <v>1</v>
      </c>
      <c r="B17" s="1" t="s">
        <v>325</v>
      </c>
      <c r="C17" s="1" t="s">
        <v>326</v>
      </c>
      <c r="D17" s="6">
        <v>50000</v>
      </c>
      <c r="E17" s="7" t="s">
        <v>89</v>
      </c>
      <c r="F17" s="1">
        <v>5036</v>
      </c>
      <c r="G17" s="1" t="s">
        <v>327</v>
      </c>
      <c r="H17" s="1" t="s">
        <v>328</v>
      </c>
    </row>
    <row r="18" spans="1:8">
      <c r="C18" s="2" t="s">
        <v>18</v>
      </c>
      <c r="D18" s="22">
        <f>SUM(D17)</f>
        <v>50000</v>
      </c>
    </row>
    <row r="20" spans="1:8">
      <c r="B20" s="78" t="s">
        <v>61</v>
      </c>
      <c r="C20" s="86"/>
      <c r="D20" s="2"/>
    </row>
    <row r="21" spans="1:8">
      <c r="A21" s="79" t="s">
        <v>1</v>
      </c>
      <c r="B21" s="3" t="s">
        <v>2</v>
      </c>
      <c r="C21" s="81" t="s">
        <v>62</v>
      </c>
      <c r="D21" s="82"/>
      <c r="E21" s="4" t="s">
        <v>4</v>
      </c>
      <c r="F21" s="4" t="s">
        <v>4</v>
      </c>
      <c r="G21" s="83" t="s">
        <v>5</v>
      </c>
      <c r="H21" s="83" t="s">
        <v>6</v>
      </c>
    </row>
    <row r="22" spans="1:8">
      <c r="A22" s="80"/>
      <c r="B22" s="3" t="s">
        <v>7</v>
      </c>
      <c r="C22" s="3" t="s">
        <v>8</v>
      </c>
      <c r="D22" s="3" t="s">
        <v>9</v>
      </c>
      <c r="E22" s="4" t="s">
        <v>10</v>
      </c>
      <c r="F22" s="4" t="s">
        <v>11</v>
      </c>
      <c r="G22" s="84"/>
      <c r="H22" s="84"/>
    </row>
    <row r="23" spans="1:8" s="8" customFormat="1">
      <c r="A23" s="5">
        <v>1</v>
      </c>
      <c r="B23" s="1" t="s">
        <v>329</v>
      </c>
      <c r="C23" s="1" t="s">
        <v>330</v>
      </c>
      <c r="D23" s="6">
        <v>50000</v>
      </c>
      <c r="E23" s="7" t="s">
        <v>89</v>
      </c>
      <c r="F23" s="1" t="s">
        <v>331</v>
      </c>
      <c r="G23" s="1" t="s">
        <v>332</v>
      </c>
      <c r="H23" s="1" t="s">
        <v>333</v>
      </c>
    </row>
    <row r="24" spans="1:8">
      <c r="C24" s="2" t="s">
        <v>18</v>
      </c>
      <c r="D24" s="22">
        <f>SUM(D23)</f>
        <v>50000</v>
      </c>
    </row>
    <row r="26" spans="1:8">
      <c r="B26" s="78" t="s">
        <v>334</v>
      </c>
      <c r="C26" s="78"/>
      <c r="D26" s="2"/>
    </row>
    <row r="27" spans="1:8">
      <c r="A27" s="79" t="s">
        <v>1</v>
      </c>
      <c r="B27" s="3" t="s">
        <v>2</v>
      </c>
      <c r="C27" s="81" t="s">
        <v>335</v>
      </c>
      <c r="D27" s="82"/>
      <c r="E27" s="4" t="s">
        <v>4</v>
      </c>
      <c r="F27" s="4" t="s">
        <v>4</v>
      </c>
      <c r="G27" s="83" t="s">
        <v>5</v>
      </c>
      <c r="H27" s="83" t="s">
        <v>6</v>
      </c>
    </row>
    <row r="28" spans="1:8">
      <c r="A28" s="80"/>
      <c r="B28" s="3" t="s">
        <v>7</v>
      </c>
      <c r="C28" s="3" t="s">
        <v>8</v>
      </c>
      <c r="D28" s="3" t="s">
        <v>9</v>
      </c>
      <c r="E28" s="4" t="s">
        <v>10</v>
      </c>
      <c r="F28" s="4" t="s">
        <v>11</v>
      </c>
      <c r="G28" s="84"/>
      <c r="H28" s="84"/>
    </row>
    <row r="29" spans="1:8" s="8" customFormat="1">
      <c r="A29" s="5">
        <v>1</v>
      </c>
      <c r="B29" s="1" t="s">
        <v>336</v>
      </c>
      <c r="C29" s="1" t="s">
        <v>337</v>
      </c>
      <c r="D29" s="6">
        <v>50000</v>
      </c>
      <c r="E29" s="7" t="s">
        <v>89</v>
      </c>
      <c r="F29" s="1" t="s">
        <v>338</v>
      </c>
      <c r="G29" s="1" t="s">
        <v>339</v>
      </c>
      <c r="H29" s="1" t="s">
        <v>340</v>
      </c>
    </row>
    <row r="30" spans="1:8" s="8" customFormat="1">
      <c r="A30" s="5">
        <v>2</v>
      </c>
      <c r="B30" s="1" t="s">
        <v>341</v>
      </c>
      <c r="C30" s="1" t="s">
        <v>342</v>
      </c>
      <c r="D30" s="6">
        <v>50000</v>
      </c>
      <c r="E30" s="7" t="s">
        <v>89</v>
      </c>
      <c r="F30" s="1" t="s">
        <v>343</v>
      </c>
      <c r="G30" s="1" t="s">
        <v>344</v>
      </c>
      <c r="H30" s="1" t="s">
        <v>345</v>
      </c>
    </row>
    <row r="31" spans="1:8">
      <c r="C31" s="2" t="s">
        <v>18</v>
      </c>
      <c r="D31" s="22">
        <f>SUM(D29:D30)</f>
        <v>100000</v>
      </c>
    </row>
  </sheetData>
  <mergeCells count="31">
    <mergeCell ref="B2:C2"/>
    <mergeCell ref="A3:A4"/>
    <mergeCell ref="C3:D3"/>
    <mergeCell ref="E3:E4"/>
    <mergeCell ref="F3:F4"/>
    <mergeCell ref="H3:H4"/>
    <mergeCell ref="B8:C8"/>
    <mergeCell ref="A9:A10"/>
    <mergeCell ref="C9:D9"/>
    <mergeCell ref="E9:E10"/>
    <mergeCell ref="F9:F10"/>
    <mergeCell ref="G9:G10"/>
    <mergeCell ref="H9:H10"/>
    <mergeCell ref="G3:G4"/>
    <mergeCell ref="B14:C14"/>
    <mergeCell ref="A15:A16"/>
    <mergeCell ref="C15:D15"/>
    <mergeCell ref="E15:E16"/>
    <mergeCell ref="F15:F16"/>
    <mergeCell ref="H15:H16"/>
    <mergeCell ref="B20:C20"/>
    <mergeCell ref="A21:A22"/>
    <mergeCell ref="C21:D21"/>
    <mergeCell ref="G21:G22"/>
    <mergeCell ref="H21:H22"/>
    <mergeCell ref="G15:G16"/>
    <mergeCell ref="B26:C26"/>
    <mergeCell ref="A27:A28"/>
    <mergeCell ref="C27:D27"/>
    <mergeCell ref="G27:G28"/>
    <mergeCell ref="H27:H28"/>
  </mergeCells>
  <conditionalFormatting sqref="B31:B1048576 B1:B28">
    <cfRule type="duplicateValues" dxfId="215" priority="32"/>
  </conditionalFormatting>
  <conditionalFormatting sqref="B31:B1048576 B1:B28">
    <cfRule type="duplicateValues" dxfId="214" priority="30"/>
    <cfRule type="duplicateValues" dxfId="213" priority="31"/>
  </conditionalFormatting>
  <conditionalFormatting sqref="B31:B1048576 B1:B28">
    <cfRule type="duplicateValues" dxfId="212" priority="29"/>
  </conditionalFormatting>
  <conditionalFormatting sqref="B2:B4">
    <cfRule type="duplicateValues" dxfId="211" priority="28"/>
  </conditionalFormatting>
  <conditionalFormatting sqref="B4">
    <cfRule type="duplicateValues" dxfId="210" priority="27"/>
  </conditionalFormatting>
  <conditionalFormatting sqref="B4">
    <cfRule type="duplicateValues" dxfId="209" priority="24"/>
    <cfRule type="duplicateValues" dxfId="208" priority="25"/>
    <cfRule type="duplicateValues" dxfId="207" priority="26"/>
  </conditionalFormatting>
  <conditionalFormatting sqref="B8:B10">
    <cfRule type="duplicateValues" dxfId="206" priority="23"/>
  </conditionalFormatting>
  <conditionalFormatting sqref="B10">
    <cfRule type="duplicateValues" dxfId="205" priority="22"/>
  </conditionalFormatting>
  <conditionalFormatting sqref="B10">
    <cfRule type="duplicateValues" dxfId="204" priority="19"/>
    <cfRule type="duplicateValues" dxfId="203" priority="20"/>
    <cfRule type="duplicateValues" dxfId="202" priority="21"/>
  </conditionalFormatting>
  <conditionalFormatting sqref="B14:B16">
    <cfRule type="duplicateValues" dxfId="201" priority="18"/>
  </conditionalFormatting>
  <conditionalFormatting sqref="B16">
    <cfRule type="duplicateValues" dxfId="200" priority="17"/>
  </conditionalFormatting>
  <conditionalFormatting sqref="B16">
    <cfRule type="duplicateValues" dxfId="199" priority="14"/>
    <cfRule type="duplicateValues" dxfId="198" priority="15"/>
    <cfRule type="duplicateValues" dxfId="197" priority="16"/>
  </conditionalFormatting>
  <conditionalFormatting sqref="B17">
    <cfRule type="duplicateValues" dxfId="196" priority="13"/>
  </conditionalFormatting>
  <conditionalFormatting sqref="B20:B23">
    <cfRule type="duplicateValues" dxfId="195" priority="12"/>
  </conditionalFormatting>
  <conditionalFormatting sqref="B20:B23">
    <cfRule type="duplicateValues" dxfId="194" priority="10"/>
    <cfRule type="duplicateValues" dxfId="193" priority="11"/>
  </conditionalFormatting>
  <conditionalFormatting sqref="B20:B23">
    <cfRule type="duplicateValues" dxfId="192" priority="7"/>
    <cfRule type="duplicateValues" dxfId="191" priority="8"/>
    <cfRule type="duplicateValues" dxfId="190" priority="9"/>
  </conditionalFormatting>
  <conditionalFormatting sqref="B20:B22">
    <cfRule type="duplicateValues" dxfId="189" priority="6"/>
  </conditionalFormatting>
  <conditionalFormatting sqref="B20">
    <cfRule type="duplicateValues" dxfId="188" priority="5"/>
  </conditionalFormatting>
  <conditionalFormatting sqref="B20">
    <cfRule type="duplicateValues" dxfId="187" priority="3"/>
    <cfRule type="duplicateValues" dxfId="186" priority="4"/>
  </conditionalFormatting>
  <conditionalFormatting sqref="B23">
    <cfRule type="duplicateValues" dxfId="185" priority="2"/>
  </conditionalFormatting>
  <conditionalFormatting sqref="B26:B28">
    <cfRule type="duplicateValues" dxfId="18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workbookViewId="0"/>
  </sheetViews>
  <sheetFormatPr defaultColWidth="8.88671875" defaultRowHeight="13.2"/>
  <cols>
    <col min="1" max="1" width="3.6640625" style="2" bestFit="1" customWidth="1"/>
    <col min="2" max="2" width="15.33203125" style="2" bestFit="1" customWidth="1"/>
    <col min="3" max="3" width="19.6640625" style="2" bestFit="1" customWidth="1"/>
    <col min="4" max="4" width="7.33203125" style="2" bestFit="1" customWidth="1"/>
    <col min="5" max="5" width="13.6640625" style="2" bestFit="1" customWidth="1"/>
    <col min="6" max="6" width="13.109375" style="2" bestFit="1" customWidth="1"/>
    <col min="7" max="7" width="30.6640625" style="2" bestFit="1" customWidth="1"/>
    <col min="8" max="8" width="25.88671875" style="2" bestFit="1" customWidth="1"/>
    <col min="9" max="9" width="21.33203125" style="2" customWidth="1"/>
    <col min="10" max="10" width="9.6640625" style="2" bestFit="1" customWidth="1"/>
    <col min="11" max="14" width="8.88671875" style="2"/>
    <col min="15" max="15" width="8.88671875" style="2" customWidth="1"/>
    <col min="16" max="16" width="9.5546875" style="2" customWidth="1"/>
    <col min="17" max="16384" width="8.88671875" style="2"/>
  </cols>
  <sheetData>
    <row r="2" spans="1:8">
      <c r="B2" s="78" t="s">
        <v>0</v>
      </c>
      <c r="C2" s="86"/>
    </row>
    <row r="3" spans="1:8">
      <c r="A3" s="79" t="s">
        <v>1</v>
      </c>
      <c r="B3" s="3" t="s">
        <v>2</v>
      </c>
      <c r="C3" s="81" t="s">
        <v>3</v>
      </c>
      <c r="D3" s="82"/>
      <c r="E3" s="4" t="s">
        <v>4</v>
      </c>
      <c r="F3" s="4" t="s">
        <v>4</v>
      </c>
      <c r="G3" s="83" t="s">
        <v>5</v>
      </c>
      <c r="H3" s="83" t="s">
        <v>6</v>
      </c>
    </row>
    <row r="4" spans="1:8">
      <c r="A4" s="80"/>
      <c r="B4" s="3" t="s">
        <v>7</v>
      </c>
      <c r="C4" s="3" t="s">
        <v>8</v>
      </c>
      <c r="D4" s="3" t="s">
        <v>9</v>
      </c>
      <c r="E4" s="4" t="s">
        <v>10</v>
      </c>
      <c r="F4" s="4" t="s">
        <v>11</v>
      </c>
      <c r="G4" s="84"/>
      <c r="H4" s="84"/>
    </row>
    <row r="5" spans="1:8" s="8" customFormat="1">
      <c r="A5" s="5">
        <v>1</v>
      </c>
      <c r="B5" s="1" t="s">
        <v>12</v>
      </c>
      <c r="C5" s="1" t="s">
        <v>13</v>
      </c>
      <c r="D5" s="6">
        <v>50000</v>
      </c>
      <c r="E5" s="7" t="s">
        <v>14</v>
      </c>
      <c r="F5" s="1" t="s">
        <v>15</v>
      </c>
      <c r="G5" s="1" t="s">
        <v>16</v>
      </c>
      <c r="H5" s="1" t="s">
        <v>17</v>
      </c>
    </row>
    <row r="6" spans="1:8">
      <c r="C6" s="2" t="s">
        <v>18</v>
      </c>
      <c r="D6" s="2">
        <f>SUM(D5)</f>
        <v>50000</v>
      </c>
    </row>
    <row r="8" spans="1:8">
      <c r="B8" s="78" t="s">
        <v>19</v>
      </c>
      <c r="C8" s="86"/>
    </row>
    <row r="9" spans="1:8">
      <c r="A9" s="79" t="s">
        <v>1</v>
      </c>
      <c r="B9" s="3" t="s">
        <v>2</v>
      </c>
      <c r="C9" s="81" t="s">
        <v>20</v>
      </c>
      <c r="D9" s="82"/>
      <c r="E9" s="4" t="s">
        <v>4</v>
      </c>
      <c r="F9" s="4" t="s">
        <v>4</v>
      </c>
      <c r="G9" s="83" t="s">
        <v>5</v>
      </c>
      <c r="H9" s="83" t="s">
        <v>6</v>
      </c>
    </row>
    <row r="10" spans="1:8">
      <c r="A10" s="80"/>
      <c r="B10" s="3" t="s">
        <v>7</v>
      </c>
      <c r="C10" s="3" t="s">
        <v>8</v>
      </c>
      <c r="D10" s="3" t="s">
        <v>9</v>
      </c>
      <c r="E10" s="4" t="s">
        <v>10</v>
      </c>
      <c r="F10" s="4" t="s">
        <v>11</v>
      </c>
      <c r="G10" s="84"/>
      <c r="H10" s="84"/>
    </row>
    <row r="11" spans="1:8" s="8" customFormat="1">
      <c r="A11" s="5">
        <v>1</v>
      </c>
      <c r="B11" s="1" t="s">
        <v>21</v>
      </c>
      <c r="C11" s="1" t="s">
        <v>22</v>
      </c>
      <c r="D11" s="6">
        <v>50000</v>
      </c>
      <c r="E11" s="7" t="s">
        <v>14</v>
      </c>
      <c r="F11" s="1" t="s">
        <v>23</v>
      </c>
      <c r="G11" s="1" t="s">
        <v>24</v>
      </c>
      <c r="H11" s="1" t="s">
        <v>25</v>
      </c>
    </row>
    <row r="12" spans="1:8">
      <c r="C12" s="2" t="s">
        <v>18</v>
      </c>
      <c r="D12" s="2">
        <f>SUM(D11)</f>
        <v>50000</v>
      </c>
    </row>
    <row r="14" spans="1:8">
      <c r="B14" s="78" t="s">
        <v>26</v>
      </c>
      <c r="C14" s="86"/>
    </row>
    <row r="15" spans="1:8">
      <c r="A15" s="79" t="s">
        <v>1</v>
      </c>
      <c r="B15" s="3" t="s">
        <v>2</v>
      </c>
      <c r="C15" s="81" t="s">
        <v>27</v>
      </c>
      <c r="D15" s="82"/>
      <c r="E15" s="4" t="s">
        <v>4</v>
      </c>
      <c r="F15" s="4" t="s">
        <v>4</v>
      </c>
      <c r="G15" s="83" t="s">
        <v>5</v>
      </c>
      <c r="H15" s="83" t="s">
        <v>6</v>
      </c>
    </row>
    <row r="16" spans="1:8">
      <c r="A16" s="80"/>
      <c r="B16" s="3" t="s">
        <v>7</v>
      </c>
      <c r="C16" s="3" t="s">
        <v>8</v>
      </c>
      <c r="D16" s="3" t="s">
        <v>9</v>
      </c>
      <c r="E16" s="4" t="s">
        <v>10</v>
      </c>
      <c r="F16" s="4" t="s">
        <v>11</v>
      </c>
      <c r="G16" s="84"/>
      <c r="H16" s="84"/>
    </row>
    <row r="17" spans="1:8" s="8" customFormat="1">
      <c r="A17" s="5">
        <v>1</v>
      </c>
      <c r="B17" s="1" t="s">
        <v>28</v>
      </c>
      <c r="C17" s="1" t="s">
        <v>29</v>
      </c>
      <c r="D17" s="6">
        <v>50000</v>
      </c>
      <c r="E17" s="7" t="s">
        <v>14</v>
      </c>
      <c r="F17" s="1">
        <v>4993</v>
      </c>
      <c r="G17" s="1" t="s">
        <v>30</v>
      </c>
      <c r="H17" s="1" t="s">
        <v>31</v>
      </c>
    </row>
    <row r="18" spans="1:8" s="8" customFormat="1">
      <c r="A18" s="5">
        <v>2</v>
      </c>
      <c r="B18" s="1" t="s">
        <v>32</v>
      </c>
      <c r="C18" s="1" t="s">
        <v>33</v>
      </c>
      <c r="D18" s="6">
        <v>50000</v>
      </c>
      <c r="E18" s="7" t="s">
        <v>14</v>
      </c>
      <c r="F18" s="1">
        <v>9352</v>
      </c>
      <c r="G18" s="1" t="s">
        <v>34</v>
      </c>
      <c r="H18" s="1" t="s">
        <v>35</v>
      </c>
    </row>
    <row r="19" spans="1:8" s="8" customFormat="1">
      <c r="A19" s="9"/>
      <c r="B19" s="10"/>
      <c r="C19" s="2" t="s">
        <v>18</v>
      </c>
      <c r="D19" s="11">
        <f>SUM(D17:D18)</f>
        <v>100000</v>
      </c>
      <c r="E19" s="12"/>
      <c r="F19" s="10"/>
      <c r="G19" s="10"/>
      <c r="H19" s="10"/>
    </row>
    <row r="21" spans="1:8">
      <c r="B21" s="78" t="s">
        <v>36</v>
      </c>
      <c r="C21" s="86"/>
    </row>
    <row r="22" spans="1:8">
      <c r="A22" s="79" t="s">
        <v>1</v>
      </c>
      <c r="B22" s="3" t="s">
        <v>2</v>
      </c>
      <c r="C22" s="81" t="s">
        <v>37</v>
      </c>
      <c r="D22" s="82"/>
      <c r="E22" s="4" t="s">
        <v>4</v>
      </c>
      <c r="F22" s="4" t="s">
        <v>4</v>
      </c>
      <c r="G22" s="83" t="s">
        <v>5</v>
      </c>
      <c r="H22" s="83" t="s">
        <v>6</v>
      </c>
    </row>
    <row r="23" spans="1:8">
      <c r="A23" s="80"/>
      <c r="B23" s="3" t="s">
        <v>7</v>
      </c>
      <c r="C23" s="3" t="s">
        <v>8</v>
      </c>
      <c r="D23" s="3" t="s">
        <v>9</v>
      </c>
      <c r="E23" s="4" t="s">
        <v>10</v>
      </c>
      <c r="F23" s="4" t="s">
        <v>11</v>
      </c>
      <c r="G23" s="84"/>
      <c r="H23" s="84"/>
    </row>
    <row r="24" spans="1:8" s="8" customFormat="1">
      <c r="A24" s="5">
        <v>1</v>
      </c>
      <c r="B24" s="1" t="s">
        <v>38</v>
      </c>
      <c r="C24" s="1" t="s">
        <v>39</v>
      </c>
      <c r="D24" s="6">
        <v>50000</v>
      </c>
      <c r="E24" s="7" t="s">
        <v>14</v>
      </c>
      <c r="F24" s="1">
        <v>15543</v>
      </c>
      <c r="G24" s="1" t="s">
        <v>40</v>
      </c>
      <c r="H24" s="1" t="s">
        <v>41</v>
      </c>
    </row>
    <row r="25" spans="1:8">
      <c r="C25" s="2" t="s">
        <v>18</v>
      </c>
      <c r="D25" s="2">
        <f>SUM(D24)</f>
        <v>50000</v>
      </c>
    </row>
    <row r="27" spans="1:8">
      <c r="B27" s="78" t="s">
        <v>42</v>
      </c>
      <c r="C27" s="86"/>
    </row>
    <row r="28" spans="1:8">
      <c r="A28" s="79" t="s">
        <v>1</v>
      </c>
      <c r="B28" s="3" t="s">
        <v>2</v>
      </c>
      <c r="C28" s="81" t="s">
        <v>43</v>
      </c>
      <c r="D28" s="82"/>
      <c r="E28" s="4" t="s">
        <v>4</v>
      </c>
      <c r="F28" s="4" t="s">
        <v>4</v>
      </c>
      <c r="G28" s="83" t="s">
        <v>5</v>
      </c>
      <c r="H28" s="83" t="s">
        <v>6</v>
      </c>
    </row>
    <row r="29" spans="1:8">
      <c r="A29" s="80"/>
      <c r="B29" s="3" t="s">
        <v>7</v>
      </c>
      <c r="C29" s="3" t="s">
        <v>8</v>
      </c>
      <c r="D29" s="3" t="s">
        <v>9</v>
      </c>
      <c r="E29" s="4" t="s">
        <v>10</v>
      </c>
      <c r="F29" s="4" t="s">
        <v>11</v>
      </c>
      <c r="G29" s="84"/>
      <c r="H29" s="84"/>
    </row>
    <row r="30" spans="1:8" s="8" customFormat="1">
      <c r="A30" s="5">
        <v>1</v>
      </c>
      <c r="B30" s="1" t="s">
        <v>44</v>
      </c>
      <c r="C30" s="1" t="s">
        <v>45</v>
      </c>
      <c r="D30" s="6">
        <v>50000</v>
      </c>
      <c r="E30" s="7" t="s">
        <v>14</v>
      </c>
      <c r="F30" s="1">
        <v>18264</v>
      </c>
      <c r="G30" s="1" t="s">
        <v>46</v>
      </c>
      <c r="H30" s="1" t="s">
        <v>47</v>
      </c>
    </row>
    <row r="31" spans="1:8">
      <c r="C31" s="2" t="s">
        <v>18</v>
      </c>
      <c r="D31" s="2">
        <f>SUM(D30)</f>
        <v>50000</v>
      </c>
    </row>
    <row r="33" spans="1:8">
      <c r="B33" s="78" t="s">
        <v>48</v>
      </c>
      <c r="C33" s="86"/>
    </row>
    <row r="34" spans="1:8">
      <c r="A34" s="79" t="s">
        <v>1</v>
      </c>
      <c r="B34" s="3" t="s">
        <v>2</v>
      </c>
      <c r="C34" s="81" t="s">
        <v>49</v>
      </c>
      <c r="D34" s="82"/>
      <c r="E34" s="4" t="s">
        <v>4</v>
      </c>
      <c r="F34" s="4" t="s">
        <v>4</v>
      </c>
      <c r="G34" s="83" t="s">
        <v>5</v>
      </c>
      <c r="H34" s="83" t="s">
        <v>6</v>
      </c>
    </row>
    <row r="35" spans="1:8">
      <c r="A35" s="80"/>
      <c r="B35" s="3" t="s">
        <v>7</v>
      </c>
      <c r="C35" s="3" t="s">
        <v>8</v>
      </c>
      <c r="D35" s="3" t="s">
        <v>9</v>
      </c>
      <c r="E35" s="4" t="s">
        <v>10</v>
      </c>
      <c r="F35" s="4" t="s">
        <v>11</v>
      </c>
      <c r="G35" s="84"/>
      <c r="H35" s="84"/>
    </row>
    <row r="36" spans="1:8" s="8" customFormat="1">
      <c r="A36" s="5">
        <v>1</v>
      </c>
      <c r="B36" s="1" t="s">
        <v>50</v>
      </c>
      <c r="C36" s="1" t="s">
        <v>51</v>
      </c>
      <c r="D36" s="6">
        <v>50000</v>
      </c>
      <c r="E36" s="7" t="s">
        <v>14</v>
      </c>
      <c r="F36" s="1">
        <v>244</v>
      </c>
      <c r="G36" s="1" t="s">
        <v>52</v>
      </c>
      <c r="H36" s="1" t="s">
        <v>53</v>
      </c>
    </row>
    <row r="37" spans="1:8">
      <c r="C37" s="2" t="s">
        <v>18</v>
      </c>
      <c r="D37" s="2">
        <f>SUM(D36)</f>
        <v>50000</v>
      </c>
    </row>
    <row r="39" spans="1:8">
      <c r="B39" s="78" t="s">
        <v>54</v>
      </c>
      <c r="C39" s="86"/>
    </row>
    <row r="40" spans="1:8">
      <c r="A40" s="79" t="s">
        <v>1</v>
      </c>
      <c r="B40" s="3" t="s">
        <v>2</v>
      </c>
      <c r="C40" s="81" t="s">
        <v>55</v>
      </c>
      <c r="D40" s="82"/>
      <c r="E40" s="4" t="s">
        <v>4</v>
      </c>
      <c r="F40" s="4" t="s">
        <v>4</v>
      </c>
      <c r="G40" s="83" t="s">
        <v>5</v>
      </c>
      <c r="H40" s="83" t="s">
        <v>6</v>
      </c>
    </row>
    <row r="41" spans="1:8">
      <c r="A41" s="80"/>
      <c r="B41" s="3" t="s">
        <v>7</v>
      </c>
      <c r="C41" s="3" t="s">
        <v>8</v>
      </c>
      <c r="D41" s="3" t="s">
        <v>9</v>
      </c>
      <c r="E41" s="4" t="s">
        <v>10</v>
      </c>
      <c r="F41" s="4" t="s">
        <v>11</v>
      </c>
      <c r="G41" s="84"/>
      <c r="H41" s="84"/>
    </row>
    <row r="42" spans="1:8">
      <c r="A42" s="5">
        <v>1</v>
      </c>
      <c r="B42" s="1" t="s">
        <v>56</v>
      </c>
      <c r="C42" s="1" t="s">
        <v>57</v>
      </c>
      <c r="D42" s="6">
        <v>50000</v>
      </c>
      <c r="E42" s="7" t="s">
        <v>14</v>
      </c>
      <c r="F42" s="1" t="s">
        <v>58</v>
      </c>
      <c r="G42" s="1" t="s">
        <v>59</v>
      </c>
      <c r="H42" s="1" t="s">
        <v>60</v>
      </c>
    </row>
    <row r="43" spans="1:8">
      <c r="C43" s="2" t="s">
        <v>18</v>
      </c>
      <c r="D43" s="2">
        <f>SUM(D42:D42)</f>
        <v>50000</v>
      </c>
    </row>
    <row r="45" spans="1:8">
      <c r="B45" s="78" t="s">
        <v>61</v>
      </c>
      <c r="C45" s="86"/>
    </row>
    <row r="46" spans="1:8">
      <c r="A46" s="79" t="s">
        <v>1</v>
      </c>
      <c r="B46" s="3" t="s">
        <v>2</v>
      </c>
      <c r="C46" s="81" t="s">
        <v>62</v>
      </c>
      <c r="D46" s="82"/>
      <c r="E46" s="4" t="s">
        <v>4</v>
      </c>
      <c r="F46" s="4" t="s">
        <v>4</v>
      </c>
      <c r="G46" s="83" t="s">
        <v>5</v>
      </c>
      <c r="H46" s="83" t="s">
        <v>6</v>
      </c>
    </row>
    <row r="47" spans="1:8">
      <c r="A47" s="80"/>
      <c r="B47" s="3" t="s">
        <v>7</v>
      </c>
      <c r="C47" s="3" t="s">
        <v>8</v>
      </c>
      <c r="D47" s="3" t="s">
        <v>9</v>
      </c>
      <c r="E47" s="4" t="s">
        <v>10</v>
      </c>
      <c r="F47" s="4" t="s">
        <v>11</v>
      </c>
      <c r="G47" s="84"/>
      <c r="H47" s="84"/>
    </row>
    <row r="48" spans="1:8" s="8" customFormat="1">
      <c r="A48" s="5">
        <v>1</v>
      </c>
      <c r="B48" s="1" t="s">
        <v>63</v>
      </c>
      <c r="C48" s="1" t="s">
        <v>64</v>
      </c>
      <c r="D48" s="6">
        <v>50000</v>
      </c>
      <c r="E48" s="7" t="s">
        <v>14</v>
      </c>
      <c r="F48" s="1" t="s">
        <v>65</v>
      </c>
      <c r="G48" s="1" t="s">
        <v>66</v>
      </c>
      <c r="H48" s="1" t="s">
        <v>67</v>
      </c>
    </row>
    <row r="49" spans="1:8" s="8" customFormat="1">
      <c r="A49" s="5">
        <v>2</v>
      </c>
      <c r="B49" s="1" t="s">
        <v>68</v>
      </c>
      <c r="C49" s="1" t="s">
        <v>69</v>
      </c>
      <c r="D49" s="6">
        <v>50000</v>
      </c>
      <c r="E49" s="7" t="s">
        <v>14</v>
      </c>
      <c r="F49" s="1" t="s">
        <v>70</v>
      </c>
      <c r="G49" s="1" t="s">
        <v>71</v>
      </c>
      <c r="H49" s="1" t="s">
        <v>72</v>
      </c>
    </row>
    <row r="50" spans="1:8">
      <c r="C50" s="2" t="s">
        <v>18</v>
      </c>
      <c r="D50" s="2">
        <f>SUM(D48:D49)</f>
        <v>100000</v>
      </c>
    </row>
    <row r="53" spans="1:8">
      <c r="B53" s="78" t="s">
        <v>73</v>
      </c>
      <c r="C53" s="86"/>
    </row>
    <row r="54" spans="1:8">
      <c r="A54" s="79" t="s">
        <v>1</v>
      </c>
      <c r="B54" s="3" t="s">
        <v>2</v>
      </c>
      <c r="C54" s="81" t="s">
        <v>74</v>
      </c>
      <c r="D54" s="82"/>
      <c r="E54" s="4" t="s">
        <v>4</v>
      </c>
      <c r="F54" s="4" t="s">
        <v>4</v>
      </c>
      <c r="G54" s="83" t="s">
        <v>5</v>
      </c>
      <c r="H54" s="83" t="s">
        <v>6</v>
      </c>
    </row>
    <row r="55" spans="1:8">
      <c r="A55" s="80"/>
      <c r="B55" s="3" t="s">
        <v>7</v>
      </c>
      <c r="C55" s="3" t="s">
        <v>8</v>
      </c>
      <c r="D55" s="3" t="s">
        <v>9</v>
      </c>
      <c r="E55" s="4" t="s">
        <v>10</v>
      </c>
      <c r="F55" s="4" t="s">
        <v>11</v>
      </c>
      <c r="G55" s="84"/>
      <c r="H55" s="84"/>
    </row>
    <row r="56" spans="1:8" s="8" customFormat="1">
      <c r="A56" s="5">
        <v>1</v>
      </c>
      <c r="B56" s="1" t="s">
        <v>75</v>
      </c>
      <c r="C56" s="1" t="s">
        <v>76</v>
      </c>
      <c r="D56" s="6">
        <v>50000</v>
      </c>
      <c r="E56" s="7" t="s">
        <v>14</v>
      </c>
      <c r="F56" s="1">
        <v>6472</v>
      </c>
      <c r="G56" s="1" t="s">
        <v>77</v>
      </c>
      <c r="H56" s="1" t="s">
        <v>78</v>
      </c>
    </row>
    <row r="57" spans="1:8">
      <c r="C57" s="2" t="s">
        <v>18</v>
      </c>
      <c r="D57" s="2">
        <f>SUM(D56)</f>
        <v>50000</v>
      </c>
    </row>
  </sheetData>
  <mergeCells count="45">
    <mergeCell ref="A15:A16"/>
    <mergeCell ref="C15:D15"/>
    <mergeCell ref="G15:G16"/>
    <mergeCell ref="H15:H16"/>
    <mergeCell ref="B2:C2"/>
    <mergeCell ref="A3:A4"/>
    <mergeCell ref="C3:D3"/>
    <mergeCell ref="G3:G4"/>
    <mergeCell ref="H3:H4"/>
    <mergeCell ref="B8:C8"/>
    <mergeCell ref="A9:A10"/>
    <mergeCell ref="C9:D9"/>
    <mergeCell ref="G9:G10"/>
    <mergeCell ref="H9:H10"/>
    <mergeCell ref="B14:C14"/>
    <mergeCell ref="A34:A35"/>
    <mergeCell ref="C34:D34"/>
    <mergeCell ref="G34:G35"/>
    <mergeCell ref="H34:H35"/>
    <mergeCell ref="B21:C21"/>
    <mergeCell ref="A22:A23"/>
    <mergeCell ref="C22:D22"/>
    <mergeCell ref="G22:G23"/>
    <mergeCell ref="H22:H23"/>
    <mergeCell ref="B27:C27"/>
    <mergeCell ref="A28:A29"/>
    <mergeCell ref="C28:D28"/>
    <mergeCell ref="G28:G29"/>
    <mergeCell ref="H28:H29"/>
    <mergeCell ref="B33:C33"/>
    <mergeCell ref="A54:A55"/>
    <mergeCell ref="C54:D54"/>
    <mergeCell ref="G54:G55"/>
    <mergeCell ref="H54:H55"/>
    <mergeCell ref="B39:C39"/>
    <mergeCell ref="A40:A41"/>
    <mergeCell ref="C40:D40"/>
    <mergeCell ref="G40:G41"/>
    <mergeCell ref="H40:H41"/>
    <mergeCell ref="B45:C45"/>
    <mergeCell ref="A46:A47"/>
    <mergeCell ref="C46:D46"/>
    <mergeCell ref="G46:G47"/>
    <mergeCell ref="H46:H47"/>
    <mergeCell ref="B53:C53"/>
  </mergeCells>
  <conditionalFormatting sqref="B2:B4">
    <cfRule type="duplicateValues" dxfId="183" priority="66"/>
  </conditionalFormatting>
  <conditionalFormatting sqref="B2">
    <cfRule type="duplicateValues" dxfId="182" priority="65"/>
  </conditionalFormatting>
  <conditionalFormatting sqref="B2">
    <cfRule type="duplicateValues" dxfId="181" priority="63"/>
    <cfRule type="duplicateValues" dxfId="180" priority="64"/>
  </conditionalFormatting>
  <conditionalFormatting sqref="B50:B1048576 B1:B48">
    <cfRule type="duplicateValues" dxfId="179" priority="62"/>
  </conditionalFormatting>
  <conditionalFormatting sqref="B50:B1048576 B2:B4 B6:B48">
    <cfRule type="duplicateValues" dxfId="178" priority="61"/>
  </conditionalFormatting>
  <conditionalFormatting sqref="B50:B1048576 B2:B4 B6:B48">
    <cfRule type="duplicateValues" dxfId="177" priority="59"/>
    <cfRule type="duplicateValues" dxfId="176" priority="60"/>
  </conditionalFormatting>
  <conditionalFormatting sqref="B50:B1048576 B2:B4 B6:B48">
    <cfRule type="duplicateValues" dxfId="175" priority="56"/>
    <cfRule type="duplicateValues" dxfId="174" priority="57"/>
    <cfRule type="duplicateValues" dxfId="173" priority="58"/>
  </conditionalFormatting>
  <conditionalFormatting sqref="B50:B1048576 B1:B48">
    <cfRule type="duplicateValues" dxfId="172" priority="54"/>
    <cfRule type="duplicateValues" dxfId="171" priority="55"/>
  </conditionalFormatting>
  <conditionalFormatting sqref="B8:B10">
    <cfRule type="duplicateValues" dxfId="170" priority="53"/>
  </conditionalFormatting>
  <conditionalFormatting sqref="B8">
    <cfRule type="duplicateValues" dxfId="169" priority="52"/>
  </conditionalFormatting>
  <conditionalFormatting sqref="B8">
    <cfRule type="duplicateValues" dxfId="168" priority="50"/>
    <cfRule type="duplicateValues" dxfId="167" priority="51"/>
  </conditionalFormatting>
  <conditionalFormatting sqref="B11">
    <cfRule type="duplicateValues" dxfId="166" priority="49"/>
  </conditionalFormatting>
  <conditionalFormatting sqref="B14:B16">
    <cfRule type="duplicateValues" dxfId="165" priority="48"/>
  </conditionalFormatting>
  <conditionalFormatting sqref="B14">
    <cfRule type="duplicateValues" dxfId="164" priority="47"/>
  </conditionalFormatting>
  <conditionalFormatting sqref="B14">
    <cfRule type="duplicateValues" dxfId="163" priority="45"/>
    <cfRule type="duplicateValues" dxfId="162" priority="46"/>
  </conditionalFormatting>
  <conditionalFormatting sqref="B18:B19">
    <cfRule type="duplicateValues" dxfId="161" priority="44"/>
  </conditionalFormatting>
  <conditionalFormatting sqref="B21:B23">
    <cfRule type="duplicateValues" dxfId="160" priority="43"/>
  </conditionalFormatting>
  <conditionalFormatting sqref="B21">
    <cfRule type="duplicateValues" dxfId="159" priority="42"/>
  </conditionalFormatting>
  <conditionalFormatting sqref="B21">
    <cfRule type="duplicateValues" dxfId="158" priority="40"/>
    <cfRule type="duplicateValues" dxfId="157" priority="41"/>
  </conditionalFormatting>
  <conditionalFormatting sqref="B24">
    <cfRule type="duplicateValues" dxfId="156" priority="39"/>
  </conditionalFormatting>
  <conditionalFormatting sqref="B17">
    <cfRule type="duplicateValues" dxfId="155" priority="38"/>
  </conditionalFormatting>
  <conditionalFormatting sqref="B27:B29">
    <cfRule type="duplicateValues" dxfId="154" priority="37"/>
  </conditionalFormatting>
  <conditionalFormatting sqref="B27">
    <cfRule type="duplicateValues" dxfId="153" priority="36"/>
  </conditionalFormatting>
  <conditionalFormatting sqref="B27">
    <cfRule type="duplicateValues" dxfId="152" priority="34"/>
    <cfRule type="duplicateValues" dxfId="151" priority="35"/>
  </conditionalFormatting>
  <conditionalFormatting sqref="B30">
    <cfRule type="duplicateValues" dxfId="150" priority="33"/>
  </conditionalFormatting>
  <conditionalFormatting sqref="B33:B35">
    <cfRule type="duplicateValues" dxfId="149" priority="32"/>
  </conditionalFormatting>
  <conditionalFormatting sqref="B33">
    <cfRule type="duplicateValues" dxfId="148" priority="31"/>
  </conditionalFormatting>
  <conditionalFormatting sqref="B33">
    <cfRule type="duplicateValues" dxfId="147" priority="29"/>
    <cfRule type="duplicateValues" dxfId="146" priority="30"/>
  </conditionalFormatting>
  <conditionalFormatting sqref="B36">
    <cfRule type="duplicateValues" dxfId="145" priority="28"/>
  </conditionalFormatting>
  <conditionalFormatting sqref="B39:B41">
    <cfRule type="duplicateValues" dxfId="144" priority="27"/>
  </conditionalFormatting>
  <conditionalFormatting sqref="B39">
    <cfRule type="duplicateValues" dxfId="143" priority="26"/>
  </conditionalFormatting>
  <conditionalFormatting sqref="B39">
    <cfRule type="duplicateValues" dxfId="142" priority="24"/>
    <cfRule type="duplicateValues" dxfId="141" priority="25"/>
  </conditionalFormatting>
  <conditionalFormatting sqref="B42">
    <cfRule type="duplicateValues" dxfId="140" priority="23"/>
  </conditionalFormatting>
  <conditionalFormatting sqref="B45:B48">
    <cfRule type="duplicateValues" dxfId="139" priority="22"/>
  </conditionalFormatting>
  <conditionalFormatting sqref="B45:B48">
    <cfRule type="duplicateValues" dxfId="138" priority="20"/>
    <cfRule type="duplicateValues" dxfId="137" priority="21"/>
  </conditionalFormatting>
  <conditionalFormatting sqref="B45:B48">
    <cfRule type="duplicateValues" dxfId="136" priority="17"/>
    <cfRule type="duplicateValues" dxfId="135" priority="18"/>
    <cfRule type="duplicateValues" dxfId="134" priority="19"/>
  </conditionalFormatting>
  <conditionalFormatting sqref="B45:B47">
    <cfRule type="duplicateValues" dxfId="133" priority="16"/>
  </conditionalFormatting>
  <conditionalFormatting sqref="B45">
    <cfRule type="duplicateValues" dxfId="132" priority="15"/>
  </conditionalFormatting>
  <conditionalFormatting sqref="B45">
    <cfRule type="duplicateValues" dxfId="131" priority="13"/>
    <cfRule type="duplicateValues" dxfId="130" priority="14"/>
  </conditionalFormatting>
  <conditionalFormatting sqref="B48">
    <cfRule type="duplicateValues" dxfId="129" priority="12"/>
  </conditionalFormatting>
  <conditionalFormatting sqref="B53:B56">
    <cfRule type="duplicateValues" dxfId="128" priority="11"/>
  </conditionalFormatting>
  <conditionalFormatting sqref="B53:B56">
    <cfRule type="duplicateValues" dxfId="127" priority="9"/>
    <cfRule type="duplicateValues" dxfId="126" priority="10"/>
  </conditionalFormatting>
  <conditionalFormatting sqref="B53:B56">
    <cfRule type="duplicateValues" dxfId="125" priority="6"/>
    <cfRule type="duplicateValues" dxfId="124" priority="7"/>
    <cfRule type="duplicateValues" dxfId="123" priority="8"/>
  </conditionalFormatting>
  <conditionalFormatting sqref="B53:B55">
    <cfRule type="duplicateValues" dxfId="122" priority="5"/>
  </conditionalFormatting>
  <conditionalFormatting sqref="B53">
    <cfRule type="duplicateValues" dxfId="121" priority="4"/>
  </conditionalFormatting>
  <conditionalFormatting sqref="B53">
    <cfRule type="duplicateValues" dxfId="120" priority="2"/>
    <cfRule type="duplicateValues" dxfId="119" priority="3"/>
  </conditionalFormatting>
  <conditionalFormatting sqref="B56">
    <cfRule type="duplicateValues" dxfId="11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abSelected="1" workbookViewId="0"/>
  </sheetViews>
  <sheetFormatPr defaultColWidth="9.109375" defaultRowHeight="13.2"/>
  <cols>
    <col min="1" max="1" width="3.6640625" style="2" bestFit="1" customWidth="1"/>
    <col min="2" max="2" width="13.44140625" style="2" bestFit="1" customWidth="1"/>
    <col min="3" max="3" width="34.6640625" style="2" bestFit="1" customWidth="1"/>
    <col min="4" max="4" width="7.33203125" style="2" bestFit="1" customWidth="1"/>
    <col min="5" max="5" width="13.6640625" style="2" bestFit="1" customWidth="1"/>
    <col min="6" max="6" width="13.88671875" style="2" bestFit="1" customWidth="1"/>
    <col min="7" max="7" width="30.6640625" style="2" bestFit="1" customWidth="1"/>
    <col min="8" max="8" width="25.88671875" style="2" bestFit="1" customWidth="1"/>
    <col min="9" max="9" width="21.44140625" style="2" customWidth="1"/>
    <col min="10" max="16384" width="9.109375" style="2"/>
  </cols>
  <sheetData>
    <row r="1" spans="1:8">
      <c r="B1" s="78" t="s">
        <v>353</v>
      </c>
      <c r="C1" s="78"/>
    </row>
    <row r="2" spans="1:8">
      <c r="A2" s="79" t="s">
        <v>1</v>
      </c>
      <c r="B2" s="3" t="s">
        <v>2</v>
      </c>
      <c r="C2" s="81" t="s">
        <v>354</v>
      </c>
      <c r="D2" s="82"/>
      <c r="E2" s="4" t="s">
        <v>4</v>
      </c>
      <c r="F2" s="4" t="s">
        <v>4</v>
      </c>
      <c r="G2" s="83" t="s">
        <v>5</v>
      </c>
      <c r="H2" s="83" t="s">
        <v>6</v>
      </c>
    </row>
    <row r="3" spans="1:8">
      <c r="A3" s="80"/>
      <c r="B3" s="3" t="s">
        <v>7</v>
      </c>
      <c r="C3" s="3" t="s">
        <v>8</v>
      </c>
      <c r="D3" s="3" t="s">
        <v>9</v>
      </c>
      <c r="E3" s="4" t="s">
        <v>10</v>
      </c>
      <c r="F3" s="4" t="s">
        <v>11</v>
      </c>
      <c r="G3" s="84"/>
      <c r="H3" s="84"/>
    </row>
    <row r="4" spans="1:8">
      <c r="A4" s="46">
        <v>1</v>
      </c>
      <c r="B4" s="47" t="s">
        <v>355</v>
      </c>
      <c r="C4" s="47" t="s">
        <v>356</v>
      </c>
      <c r="D4" s="48">
        <v>50000</v>
      </c>
      <c r="E4" s="48" t="s">
        <v>89</v>
      </c>
      <c r="F4" s="48" t="s">
        <v>357</v>
      </c>
      <c r="G4" s="48" t="s">
        <v>358</v>
      </c>
      <c r="H4" s="48" t="s">
        <v>359</v>
      </c>
    </row>
    <row r="5" spans="1:8">
      <c r="C5" s="2" t="s">
        <v>18</v>
      </c>
      <c r="D5" s="2">
        <f>SUM(D4)</f>
        <v>50000</v>
      </c>
    </row>
    <row r="7" spans="1:8">
      <c r="B7" s="78" t="s">
        <v>360</v>
      </c>
      <c r="C7" s="78"/>
    </row>
    <row r="8" spans="1:8">
      <c r="A8" s="79" t="s">
        <v>1</v>
      </c>
      <c r="B8" s="3" t="s">
        <v>2</v>
      </c>
      <c r="C8" s="81" t="s">
        <v>361</v>
      </c>
      <c r="D8" s="82"/>
      <c r="E8" s="4" t="s">
        <v>4</v>
      </c>
      <c r="F8" s="4" t="s">
        <v>4</v>
      </c>
      <c r="G8" s="83" t="s">
        <v>5</v>
      </c>
      <c r="H8" s="83" t="s">
        <v>6</v>
      </c>
    </row>
    <row r="9" spans="1:8">
      <c r="A9" s="80"/>
      <c r="B9" s="3" t="s">
        <v>7</v>
      </c>
      <c r="C9" s="3" t="s">
        <v>8</v>
      </c>
      <c r="D9" s="3" t="s">
        <v>9</v>
      </c>
      <c r="E9" s="4" t="s">
        <v>10</v>
      </c>
      <c r="F9" s="4" t="s">
        <v>11</v>
      </c>
      <c r="G9" s="84"/>
      <c r="H9" s="84"/>
    </row>
    <row r="10" spans="1:8" s="8" customFormat="1">
      <c r="A10" s="15">
        <v>1</v>
      </c>
      <c r="B10" s="1" t="s">
        <v>362</v>
      </c>
      <c r="C10" s="1" t="s">
        <v>64</v>
      </c>
      <c r="D10" s="49">
        <v>50000</v>
      </c>
      <c r="E10" s="49" t="s">
        <v>89</v>
      </c>
      <c r="F10" s="1" t="s">
        <v>363</v>
      </c>
      <c r="G10" s="1" t="s">
        <v>364</v>
      </c>
      <c r="H10" s="1" t="s">
        <v>365</v>
      </c>
    </row>
    <row r="11" spans="1:8" s="8" customFormat="1">
      <c r="A11" s="1">
        <v>2</v>
      </c>
      <c r="B11" s="1" t="s">
        <v>366</v>
      </c>
      <c r="C11" s="32" t="s">
        <v>367</v>
      </c>
      <c r="D11" s="49">
        <v>50000</v>
      </c>
      <c r="E11" s="49" t="s">
        <v>89</v>
      </c>
      <c r="F11" s="1" t="s">
        <v>368</v>
      </c>
      <c r="G11" s="1" t="s">
        <v>369</v>
      </c>
      <c r="H11" s="1" t="s">
        <v>370</v>
      </c>
    </row>
    <row r="12" spans="1:8">
      <c r="C12" s="2" t="s">
        <v>18</v>
      </c>
      <c r="D12" s="2">
        <f>SUM(D10:D11)</f>
        <v>100000</v>
      </c>
    </row>
    <row r="14" spans="1:8" ht="14.4">
      <c r="A14" s="36"/>
      <c r="B14" s="78" t="s">
        <v>371</v>
      </c>
      <c r="C14" s="78"/>
    </row>
    <row r="15" spans="1:8">
      <c r="A15" s="79" t="s">
        <v>1</v>
      </c>
      <c r="B15" s="3" t="s">
        <v>2</v>
      </c>
      <c r="C15" s="81" t="s">
        <v>20</v>
      </c>
      <c r="D15" s="82"/>
      <c r="E15" s="4" t="s">
        <v>4</v>
      </c>
      <c r="F15" s="4" t="s">
        <v>4</v>
      </c>
      <c r="G15" s="83" t="s">
        <v>5</v>
      </c>
      <c r="H15" s="83" t="s">
        <v>6</v>
      </c>
    </row>
    <row r="16" spans="1:8">
      <c r="A16" s="80"/>
      <c r="B16" s="3" t="s">
        <v>7</v>
      </c>
      <c r="C16" s="3" t="s">
        <v>8</v>
      </c>
      <c r="D16" s="3" t="s">
        <v>9</v>
      </c>
      <c r="E16" s="4" t="s">
        <v>10</v>
      </c>
      <c r="F16" s="4" t="s">
        <v>11</v>
      </c>
      <c r="G16" s="84"/>
      <c r="H16" s="84"/>
    </row>
    <row r="17" spans="1:8" s="8" customFormat="1">
      <c r="A17" s="5">
        <v>1</v>
      </c>
      <c r="B17" s="32" t="s">
        <v>372</v>
      </c>
      <c r="C17" s="32" t="s">
        <v>373</v>
      </c>
      <c r="D17" s="6">
        <v>50000</v>
      </c>
      <c r="E17" s="7" t="s">
        <v>89</v>
      </c>
      <c r="F17" s="41">
        <v>417</v>
      </c>
      <c r="G17" s="41" t="s">
        <v>374</v>
      </c>
      <c r="H17" s="32" t="s">
        <v>375</v>
      </c>
    </row>
    <row r="18" spans="1:8" s="8" customFormat="1">
      <c r="A18" s="5">
        <v>2</v>
      </c>
      <c r="B18" s="41" t="s">
        <v>376</v>
      </c>
      <c r="C18" s="32" t="s">
        <v>377</v>
      </c>
      <c r="D18" s="6">
        <v>50000</v>
      </c>
      <c r="E18" s="7" t="s">
        <v>89</v>
      </c>
      <c r="F18" s="41">
        <v>917</v>
      </c>
      <c r="G18" s="41" t="s">
        <v>378</v>
      </c>
      <c r="H18" s="32" t="s">
        <v>379</v>
      </c>
    </row>
    <row r="19" spans="1:8" ht="14.4">
      <c r="A19" s="36"/>
      <c r="B19" s="36"/>
      <c r="C19" s="2" t="s">
        <v>18</v>
      </c>
      <c r="D19" s="36">
        <f>SUM(D17:D18)</f>
        <v>100000</v>
      </c>
      <c r="E19" s="36"/>
      <c r="F19" s="36"/>
      <c r="G19" s="36"/>
      <c r="H19" s="36"/>
    </row>
    <row r="20" spans="1:8" ht="14.4">
      <c r="A20" s="36"/>
      <c r="B20" s="36"/>
      <c r="C20" s="36"/>
      <c r="D20" s="36"/>
      <c r="E20" s="36"/>
      <c r="F20" s="36"/>
      <c r="G20" s="36"/>
      <c r="H20" s="36"/>
    </row>
    <row r="21" spans="1:8" ht="14.4">
      <c r="A21" s="36"/>
      <c r="B21" s="78" t="s">
        <v>380</v>
      </c>
      <c r="C21" s="78"/>
    </row>
    <row r="22" spans="1:8">
      <c r="A22" s="79" t="s">
        <v>1</v>
      </c>
      <c r="B22" s="3" t="s">
        <v>2</v>
      </c>
      <c r="C22" s="81" t="s">
        <v>361</v>
      </c>
      <c r="D22" s="82"/>
      <c r="E22" s="4" t="s">
        <v>4</v>
      </c>
      <c r="F22" s="4" t="s">
        <v>4</v>
      </c>
      <c r="G22" s="83" t="s">
        <v>5</v>
      </c>
      <c r="H22" s="83" t="s">
        <v>6</v>
      </c>
    </row>
    <row r="23" spans="1:8">
      <c r="A23" s="80"/>
      <c r="B23" s="3" t="s">
        <v>7</v>
      </c>
      <c r="C23" s="3" t="s">
        <v>8</v>
      </c>
      <c r="D23" s="3" t="s">
        <v>9</v>
      </c>
      <c r="E23" s="4" t="s">
        <v>10</v>
      </c>
      <c r="F23" s="4" t="s">
        <v>11</v>
      </c>
      <c r="G23" s="84"/>
      <c r="H23" s="84"/>
    </row>
    <row r="24" spans="1:8" s="8" customFormat="1">
      <c r="A24" s="5">
        <v>1</v>
      </c>
      <c r="B24" s="32" t="s">
        <v>381</v>
      </c>
      <c r="C24" s="32" t="s">
        <v>382</v>
      </c>
      <c r="D24" s="6">
        <v>50000</v>
      </c>
      <c r="E24" s="7" t="s">
        <v>89</v>
      </c>
      <c r="F24" s="41">
        <v>458</v>
      </c>
      <c r="G24" s="41" t="s">
        <v>383</v>
      </c>
      <c r="H24" s="32" t="s">
        <v>384</v>
      </c>
    </row>
    <row r="25" spans="1:8" s="8" customFormat="1">
      <c r="A25" s="5">
        <v>2</v>
      </c>
      <c r="B25" s="32" t="s">
        <v>385</v>
      </c>
      <c r="C25" s="32" t="s">
        <v>386</v>
      </c>
      <c r="D25" s="6">
        <v>50000</v>
      </c>
      <c r="E25" s="7" t="s">
        <v>89</v>
      </c>
      <c r="F25" s="41">
        <v>173</v>
      </c>
      <c r="G25" s="41" t="s">
        <v>383</v>
      </c>
      <c r="H25" s="32" t="s">
        <v>387</v>
      </c>
    </row>
    <row r="26" spans="1:8" s="8" customFormat="1">
      <c r="A26" s="5">
        <v>3</v>
      </c>
      <c r="B26" s="32" t="s">
        <v>388</v>
      </c>
      <c r="C26" s="32" t="s">
        <v>389</v>
      </c>
      <c r="D26" s="6">
        <v>50000</v>
      </c>
      <c r="E26" s="7" t="s">
        <v>89</v>
      </c>
      <c r="F26" s="41">
        <v>316785</v>
      </c>
      <c r="G26" s="41" t="s">
        <v>390</v>
      </c>
      <c r="H26" s="32" t="s">
        <v>391</v>
      </c>
    </row>
    <row r="27" spans="1:8" s="8" customFormat="1">
      <c r="A27" s="9"/>
      <c r="B27" s="50"/>
      <c r="C27" s="50" t="s">
        <v>18</v>
      </c>
      <c r="D27" s="11">
        <f>SUM(D24:D26)</f>
        <v>150000</v>
      </c>
      <c r="E27" s="12"/>
      <c r="F27" s="51"/>
      <c r="G27" s="51"/>
      <c r="H27" s="50"/>
    </row>
    <row r="29" spans="1:8" ht="14.4">
      <c r="A29" s="36"/>
      <c r="B29" s="78" t="s">
        <v>351</v>
      </c>
      <c r="C29" s="78"/>
    </row>
    <row r="30" spans="1:8">
      <c r="A30" s="79" t="s">
        <v>1</v>
      </c>
      <c r="B30" s="3" t="s">
        <v>2</v>
      </c>
      <c r="C30" s="81" t="s">
        <v>392</v>
      </c>
      <c r="D30" s="82"/>
      <c r="E30" s="4" t="s">
        <v>4</v>
      </c>
      <c r="F30" s="4" t="s">
        <v>4</v>
      </c>
      <c r="G30" s="83" t="s">
        <v>5</v>
      </c>
      <c r="H30" s="83" t="s">
        <v>6</v>
      </c>
    </row>
    <row r="31" spans="1:8">
      <c r="A31" s="80"/>
      <c r="B31" s="3" t="s">
        <v>7</v>
      </c>
      <c r="C31" s="3" t="s">
        <v>8</v>
      </c>
      <c r="D31" s="3" t="s">
        <v>9</v>
      </c>
      <c r="E31" s="4" t="s">
        <v>10</v>
      </c>
      <c r="F31" s="4" t="s">
        <v>11</v>
      </c>
      <c r="G31" s="84"/>
      <c r="H31" s="84"/>
    </row>
    <row r="32" spans="1:8" s="8" customFormat="1">
      <c r="A32" s="5">
        <v>1</v>
      </c>
      <c r="B32" s="41" t="s">
        <v>393</v>
      </c>
      <c r="C32" s="32" t="s">
        <v>394</v>
      </c>
      <c r="D32" s="6">
        <v>50000</v>
      </c>
      <c r="E32" s="7" t="s">
        <v>89</v>
      </c>
      <c r="F32" s="41">
        <v>1429</v>
      </c>
      <c r="G32" s="41" t="s">
        <v>395</v>
      </c>
      <c r="H32" s="32" t="s">
        <v>396</v>
      </c>
    </row>
    <row r="33" spans="1:8">
      <c r="C33" s="2" t="s">
        <v>18</v>
      </c>
      <c r="D33" s="2">
        <f>SUM(D32)</f>
        <v>50000</v>
      </c>
    </row>
    <row r="35" spans="1:8" ht="14.4">
      <c r="A35" s="36"/>
      <c r="B35" s="78" t="s">
        <v>397</v>
      </c>
      <c r="C35" s="78"/>
    </row>
    <row r="36" spans="1:8">
      <c r="A36" s="79" t="s">
        <v>1</v>
      </c>
      <c r="B36" s="3" t="s">
        <v>2</v>
      </c>
      <c r="C36" s="81" t="s">
        <v>398</v>
      </c>
      <c r="D36" s="82"/>
      <c r="E36" s="4" t="s">
        <v>4</v>
      </c>
      <c r="F36" s="4" t="s">
        <v>4</v>
      </c>
      <c r="G36" s="83" t="s">
        <v>5</v>
      </c>
      <c r="H36" s="83" t="s">
        <v>6</v>
      </c>
    </row>
    <row r="37" spans="1:8">
      <c r="A37" s="80"/>
      <c r="B37" s="3" t="s">
        <v>7</v>
      </c>
      <c r="C37" s="3" t="s">
        <v>8</v>
      </c>
      <c r="D37" s="3" t="s">
        <v>9</v>
      </c>
      <c r="E37" s="4" t="s">
        <v>10</v>
      </c>
      <c r="F37" s="4" t="s">
        <v>11</v>
      </c>
      <c r="G37" s="84"/>
      <c r="H37" s="84"/>
    </row>
    <row r="38" spans="1:8" s="8" customFormat="1">
      <c r="A38" s="5">
        <v>1</v>
      </c>
      <c r="B38" s="32" t="s">
        <v>399</v>
      </c>
      <c r="C38" s="32" t="s">
        <v>400</v>
      </c>
      <c r="D38" s="6">
        <v>50000</v>
      </c>
      <c r="E38" s="7" t="s">
        <v>89</v>
      </c>
      <c r="F38" s="41" t="s">
        <v>401</v>
      </c>
      <c r="G38" s="41" t="s">
        <v>402</v>
      </c>
      <c r="H38" s="32" t="s">
        <v>403</v>
      </c>
    </row>
    <row r="39" spans="1:8" s="8" customFormat="1">
      <c r="A39" s="5">
        <v>2</v>
      </c>
      <c r="B39" s="1" t="s">
        <v>404</v>
      </c>
      <c r="C39" s="32" t="s">
        <v>405</v>
      </c>
      <c r="D39" s="6">
        <v>50000</v>
      </c>
      <c r="E39" s="7" t="s">
        <v>89</v>
      </c>
      <c r="F39" s="1" t="s">
        <v>406</v>
      </c>
      <c r="G39" s="1" t="s">
        <v>407</v>
      </c>
      <c r="H39" s="1" t="s">
        <v>408</v>
      </c>
    </row>
    <row r="40" spans="1:8" s="8" customFormat="1">
      <c r="A40" s="9"/>
      <c r="B40" s="10"/>
      <c r="C40" s="2" t="s">
        <v>18</v>
      </c>
      <c r="D40" s="11">
        <f>SUM(D38:D39)</f>
        <v>100000</v>
      </c>
      <c r="E40" s="12"/>
      <c r="F40" s="10"/>
      <c r="G40" s="10"/>
      <c r="H40" s="10"/>
    </row>
    <row r="42" spans="1:8" ht="14.4">
      <c r="A42" s="36"/>
      <c r="B42" s="78" t="s">
        <v>36</v>
      </c>
      <c r="C42" s="78"/>
    </row>
    <row r="43" spans="1:8">
      <c r="A43" s="79" t="s">
        <v>1</v>
      </c>
      <c r="B43" s="3" t="s">
        <v>2</v>
      </c>
      <c r="C43" s="81" t="s">
        <v>37</v>
      </c>
      <c r="D43" s="82"/>
      <c r="E43" s="4" t="s">
        <v>4</v>
      </c>
      <c r="F43" s="4" t="s">
        <v>4</v>
      </c>
      <c r="G43" s="83" t="s">
        <v>5</v>
      </c>
      <c r="H43" s="83" t="s">
        <v>6</v>
      </c>
    </row>
    <row r="44" spans="1:8">
      <c r="A44" s="80"/>
      <c r="B44" s="3" t="s">
        <v>7</v>
      </c>
      <c r="C44" s="3" t="s">
        <v>8</v>
      </c>
      <c r="D44" s="3" t="s">
        <v>9</v>
      </c>
      <c r="E44" s="4" t="s">
        <v>10</v>
      </c>
      <c r="F44" s="4" t="s">
        <v>11</v>
      </c>
      <c r="G44" s="84"/>
      <c r="H44" s="84"/>
    </row>
    <row r="45" spans="1:8" s="8" customFormat="1">
      <c r="A45" s="5">
        <v>1</v>
      </c>
      <c r="B45" s="32" t="s">
        <v>409</v>
      </c>
      <c r="C45" s="32" t="s">
        <v>410</v>
      </c>
      <c r="D45" s="6">
        <v>50000</v>
      </c>
      <c r="E45" s="7" t="s">
        <v>89</v>
      </c>
      <c r="F45" s="41" t="s">
        <v>411</v>
      </c>
      <c r="G45" s="41" t="s">
        <v>412</v>
      </c>
      <c r="H45" s="32" t="s">
        <v>413</v>
      </c>
    </row>
    <row r="46" spans="1:8" s="8" customFormat="1">
      <c r="A46" s="5">
        <v>2</v>
      </c>
      <c r="B46" s="1" t="s">
        <v>414</v>
      </c>
      <c r="C46" s="32" t="s">
        <v>415</v>
      </c>
      <c r="D46" s="6">
        <v>50000</v>
      </c>
      <c r="E46" s="7" t="s">
        <v>89</v>
      </c>
      <c r="F46" s="1">
        <v>3659</v>
      </c>
      <c r="G46" s="1" t="s">
        <v>416</v>
      </c>
      <c r="H46" s="1" t="s">
        <v>417</v>
      </c>
    </row>
    <row r="47" spans="1:8">
      <c r="C47" s="2" t="s">
        <v>18</v>
      </c>
      <c r="D47" s="2">
        <f>SUM(D45:D46)</f>
        <v>100000</v>
      </c>
    </row>
    <row r="49" spans="1:8" ht="14.4">
      <c r="A49" s="36"/>
      <c r="B49" s="78" t="s">
        <v>324</v>
      </c>
      <c r="C49" s="78"/>
    </row>
    <row r="50" spans="1:8">
      <c r="A50" s="79" t="s">
        <v>1</v>
      </c>
      <c r="B50" s="3" t="s">
        <v>2</v>
      </c>
      <c r="C50" s="81" t="s">
        <v>27</v>
      </c>
      <c r="D50" s="82"/>
      <c r="E50" s="4" t="s">
        <v>4</v>
      </c>
      <c r="F50" s="4" t="s">
        <v>4</v>
      </c>
      <c r="G50" s="83" t="s">
        <v>5</v>
      </c>
      <c r="H50" s="83" t="s">
        <v>6</v>
      </c>
    </row>
    <row r="51" spans="1:8">
      <c r="A51" s="80"/>
      <c r="B51" s="3" t="s">
        <v>7</v>
      </c>
      <c r="C51" s="3" t="s">
        <v>8</v>
      </c>
      <c r="D51" s="3" t="s">
        <v>9</v>
      </c>
      <c r="E51" s="4" t="s">
        <v>10</v>
      </c>
      <c r="F51" s="4" t="s">
        <v>11</v>
      </c>
      <c r="G51" s="84"/>
      <c r="H51" s="84"/>
    </row>
    <row r="52" spans="1:8" s="8" customFormat="1">
      <c r="A52" s="5">
        <v>1</v>
      </c>
      <c r="B52" s="32" t="s">
        <v>418</v>
      </c>
      <c r="C52" s="32" t="s">
        <v>419</v>
      </c>
      <c r="D52" s="6">
        <v>50000</v>
      </c>
      <c r="E52" s="7" t="s">
        <v>89</v>
      </c>
      <c r="F52" s="41" t="s">
        <v>420</v>
      </c>
      <c r="G52" s="41" t="s">
        <v>421</v>
      </c>
      <c r="H52" s="32" t="s">
        <v>422</v>
      </c>
    </row>
    <row r="53" spans="1:8">
      <c r="C53" s="2" t="s">
        <v>18</v>
      </c>
      <c r="D53" s="2">
        <f>SUM(D52)</f>
        <v>50000</v>
      </c>
    </row>
    <row r="55" spans="1:8" ht="14.4">
      <c r="A55" s="36"/>
      <c r="B55" s="78" t="s">
        <v>42</v>
      </c>
      <c r="C55" s="78"/>
    </row>
    <row r="56" spans="1:8">
      <c r="A56" s="79" t="s">
        <v>1</v>
      </c>
      <c r="B56" s="3" t="s">
        <v>2</v>
      </c>
      <c r="C56" s="81" t="s">
        <v>43</v>
      </c>
      <c r="D56" s="82"/>
      <c r="E56" s="4" t="s">
        <v>4</v>
      </c>
      <c r="F56" s="4" t="s">
        <v>4</v>
      </c>
      <c r="G56" s="83" t="s">
        <v>5</v>
      </c>
      <c r="H56" s="83" t="s">
        <v>6</v>
      </c>
    </row>
    <row r="57" spans="1:8">
      <c r="A57" s="80"/>
      <c r="B57" s="3" t="s">
        <v>7</v>
      </c>
      <c r="C57" s="3" t="s">
        <v>8</v>
      </c>
      <c r="D57" s="3" t="s">
        <v>9</v>
      </c>
      <c r="E57" s="4" t="s">
        <v>10</v>
      </c>
      <c r="F57" s="4" t="s">
        <v>11</v>
      </c>
      <c r="G57" s="84"/>
      <c r="H57" s="84"/>
    </row>
    <row r="58" spans="1:8" s="8" customFormat="1">
      <c r="A58" s="5">
        <v>1</v>
      </c>
      <c r="B58" s="1" t="s">
        <v>423</v>
      </c>
      <c r="C58" s="32" t="s">
        <v>424</v>
      </c>
      <c r="D58" s="6">
        <v>50000</v>
      </c>
      <c r="E58" s="7" t="s">
        <v>89</v>
      </c>
      <c r="F58" s="1" t="s">
        <v>425</v>
      </c>
      <c r="G58" s="1" t="s">
        <v>426</v>
      </c>
      <c r="H58" s="1" t="s">
        <v>427</v>
      </c>
    </row>
    <row r="59" spans="1:8" s="8" customFormat="1">
      <c r="A59" s="5">
        <v>2</v>
      </c>
      <c r="B59" s="1" t="s">
        <v>428</v>
      </c>
      <c r="C59" s="1" t="s">
        <v>429</v>
      </c>
      <c r="D59" s="6">
        <v>50000</v>
      </c>
      <c r="E59" s="7" t="s">
        <v>89</v>
      </c>
      <c r="F59" s="1">
        <v>136</v>
      </c>
      <c r="G59" s="1" t="s">
        <v>430</v>
      </c>
      <c r="H59" s="1" t="s">
        <v>431</v>
      </c>
    </row>
    <row r="60" spans="1:8" s="8" customFormat="1">
      <c r="A60" s="5">
        <v>3</v>
      </c>
      <c r="B60" s="32" t="s">
        <v>432</v>
      </c>
      <c r="C60" s="32" t="s">
        <v>433</v>
      </c>
      <c r="D60" s="6">
        <v>50000</v>
      </c>
      <c r="E60" s="7" t="s">
        <v>89</v>
      </c>
      <c r="F60" s="41">
        <v>3726</v>
      </c>
      <c r="G60" s="41" t="s">
        <v>434</v>
      </c>
      <c r="H60" s="32" t="s">
        <v>435</v>
      </c>
    </row>
    <row r="61" spans="1:8" s="8" customFormat="1">
      <c r="A61" s="5">
        <v>4</v>
      </c>
      <c r="B61" s="1" t="s">
        <v>436</v>
      </c>
      <c r="C61" s="1" t="s">
        <v>437</v>
      </c>
      <c r="D61" s="6">
        <v>50000</v>
      </c>
      <c r="E61" s="7" t="s">
        <v>89</v>
      </c>
      <c r="F61" s="1" t="s">
        <v>438</v>
      </c>
      <c r="G61" s="1" t="s">
        <v>439</v>
      </c>
      <c r="H61" s="1" t="s">
        <v>440</v>
      </c>
    </row>
    <row r="62" spans="1:8" s="8" customFormat="1">
      <c r="A62" s="5">
        <v>5</v>
      </c>
      <c r="B62" s="32" t="s">
        <v>441</v>
      </c>
      <c r="C62" s="32" t="s">
        <v>442</v>
      </c>
      <c r="D62" s="6">
        <v>50000</v>
      </c>
      <c r="E62" s="7" t="s">
        <v>89</v>
      </c>
      <c r="F62" s="1">
        <v>1954</v>
      </c>
      <c r="G62" s="1" t="s">
        <v>443</v>
      </c>
      <c r="H62" s="1" t="s">
        <v>444</v>
      </c>
    </row>
    <row r="63" spans="1:8">
      <c r="C63" s="2" t="s">
        <v>18</v>
      </c>
      <c r="D63" s="2">
        <f>SUM(D58:D62)</f>
        <v>250000</v>
      </c>
    </row>
    <row r="65" spans="1:9" ht="14.4">
      <c r="A65" s="36"/>
      <c r="B65" s="78" t="s">
        <v>445</v>
      </c>
      <c r="C65" s="78"/>
    </row>
    <row r="66" spans="1:9" ht="28.5" customHeight="1">
      <c r="A66" s="79" t="s">
        <v>1</v>
      </c>
      <c r="B66" s="3" t="s">
        <v>2</v>
      </c>
      <c r="C66" s="81" t="s">
        <v>317</v>
      </c>
      <c r="D66" s="82"/>
      <c r="E66" s="4" t="s">
        <v>4</v>
      </c>
      <c r="F66" s="4" t="s">
        <v>4</v>
      </c>
      <c r="G66" s="83" t="s">
        <v>5</v>
      </c>
      <c r="H66" s="83" t="s">
        <v>6</v>
      </c>
    </row>
    <row r="67" spans="1:9">
      <c r="A67" s="80"/>
      <c r="B67" s="3" t="s">
        <v>7</v>
      </c>
      <c r="C67" s="3" t="s">
        <v>8</v>
      </c>
      <c r="D67" s="3" t="s">
        <v>9</v>
      </c>
      <c r="E67" s="4" t="s">
        <v>10</v>
      </c>
      <c r="F67" s="4" t="s">
        <v>11</v>
      </c>
      <c r="G67" s="84"/>
      <c r="H67" s="84"/>
    </row>
    <row r="68" spans="1:9" s="8" customFormat="1">
      <c r="A68" s="5">
        <v>1</v>
      </c>
      <c r="B68" s="52" t="s">
        <v>446</v>
      </c>
      <c r="C68" s="37" t="s">
        <v>447</v>
      </c>
      <c r="D68" s="6">
        <v>50000</v>
      </c>
      <c r="E68" s="7" t="s">
        <v>89</v>
      </c>
      <c r="F68" s="53" t="s">
        <v>448</v>
      </c>
      <c r="G68" s="53" t="s">
        <v>449</v>
      </c>
      <c r="H68" s="53" t="s">
        <v>450</v>
      </c>
      <c r="I68" s="35" t="s">
        <v>451</v>
      </c>
    </row>
    <row r="69" spans="1:9">
      <c r="C69" s="2" t="s">
        <v>18</v>
      </c>
      <c r="D69" s="2">
        <f>SUM(D68)</f>
        <v>50000</v>
      </c>
    </row>
    <row r="71" spans="1:9" ht="14.4">
      <c r="A71" s="36"/>
      <c r="B71" s="78" t="s">
        <v>452</v>
      </c>
      <c r="C71" s="78"/>
    </row>
    <row r="72" spans="1:9" ht="26.25" customHeight="1">
      <c r="A72" s="79" t="s">
        <v>1</v>
      </c>
      <c r="B72" s="3" t="s">
        <v>2</v>
      </c>
      <c r="C72" s="81" t="s">
        <v>453</v>
      </c>
      <c r="D72" s="82"/>
      <c r="E72" s="4" t="s">
        <v>4</v>
      </c>
      <c r="F72" s="4" t="s">
        <v>4</v>
      </c>
      <c r="G72" s="83" t="s">
        <v>5</v>
      </c>
      <c r="H72" s="83" t="s">
        <v>6</v>
      </c>
    </row>
    <row r="73" spans="1:9">
      <c r="A73" s="80"/>
      <c r="B73" s="3" t="s">
        <v>7</v>
      </c>
      <c r="C73" s="3" t="s">
        <v>8</v>
      </c>
      <c r="D73" s="3" t="s">
        <v>9</v>
      </c>
      <c r="E73" s="4" t="s">
        <v>10</v>
      </c>
      <c r="F73" s="4" t="s">
        <v>11</v>
      </c>
      <c r="G73" s="84"/>
      <c r="H73" s="84"/>
    </row>
    <row r="74" spans="1:9">
      <c r="A74" s="5">
        <v>1</v>
      </c>
      <c r="B74" s="32" t="s">
        <v>454</v>
      </c>
      <c r="C74" s="32" t="s">
        <v>455</v>
      </c>
      <c r="D74" s="6">
        <v>50000</v>
      </c>
      <c r="E74" s="7" t="s">
        <v>89</v>
      </c>
      <c r="F74" s="32" t="s">
        <v>456</v>
      </c>
      <c r="G74" s="41" t="s">
        <v>457</v>
      </c>
      <c r="H74" s="32" t="s">
        <v>443</v>
      </c>
    </row>
    <row r="75" spans="1:9">
      <c r="C75" s="2" t="s">
        <v>18</v>
      </c>
      <c r="D75" s="2">
        <f>SUM(D74)</f>
        <v>50000</v>
      </c>
    </row>
    <row r="77" spans="1:9" ht="14.4">
      <c r="A77" s="36"/>
      <c r="B77" s="78" t="s">
        <v>458</v>
      </c>
      <c r="C77" s="78"/>
    </row>
    <row r="78" spans="1:9" ht="34.5" customHeight="1">
      <c r="A78" s="79" t="s">
        <v>1</v>
      </c>
      <c r="B78" s="3" t="s">
        <v>2</v>
      </c>
      <c r="C78" s="81" t="s">
        <v>309</v>
      </c>
      <c r="D78" s="82"/>
      <c r="E78" s="4" t="s">
        <v>4</v>
      </c>
      <c r="F78" s="4" t="s">
        <v>4</v>
      </c>
      <c r="G78" s="83" t="s">
        <v>5</v>
      </c>
      <c r="H78" s="83" t="s">
        <v>6</v>
      </c>
    </row>
    <row r="79" spans="1:9">
      <c r="A79" s="80"/>
      <c r="B79" s="3" t="s">
        <v>7</v>
      </c>
      <c r="C79" s="3" t="s">
        <v>8</v>
      </c>
      <c r="D79" s="3" t="s">
        <v>9</v>
      </c>
      <c r="E79" s="4" t="s">
        <v>10</v>
      </c>
      <c r="F79" s="4" t="s">
        <v>11</v>
      </c>
      <c r="G79" s="84"/>
      <c r="H79" s="84"/>
    </row>
    <row r="80" spans="1:9" s="8" customFormat="1">
      <c r="A80" s="5">
        <v>1</v>
      </c>
      <c r="B80" s="34" t="s">
        <v>459</v>
      </c>
      <c r="C80" s="34" t="s">
        <v>460</v>
      </c>
      <c r="D80" s="6">
        <v>50000</v>
      </c>
      <c r="E80" s="7" t="s">
        <v>89</v>
      </c>
      <c r="F80" s="34">
        <v>7132</v>
      </c>
      <c r="G80" s="34" t="s">
        <v>461</v>
      </c>
      <c r="H80" s="34" t="s">
        <v>462</v>
      </c>
    </row>
    <row r="81" spans="1:9">
      <c r="C81" s="2" t="s">
        <v>18</v>
      </c>
      <c r="D81" s="2">
        <f>SUM(D80)</f>
        <v>50000</v>
      </c>
    </row>
    <row r="83" spans="1:9" ht="14.4">
      <c r="A83" s="36"/>
      <c r="B83" s="78" t="s">
        <v>463</v>
      </c>
      <c r="C83" s="78"/>
    </row>
    <row r="84" spans="1:9" ht="27.75" customHeight="1">
      <c r="A84" s="79" t="s">
        <v>1</v>
      </c>
      <c r="B84" s="3" t="s">
        <v>2</v>
      </c>
      <c r="C84" s="81" t="s">
        <v>139</v>
      </c>
      <c r="D84" s="82"/>
      <c r="E84" s="4" t="s">
        <v>4</v>
      </c>
      <c r="F84" s="4" t="s">
        <v>4</v>
      </c>
      <c r="G84" s="83" t="s">
        <v>5</v>
      </c>
      <c r="H84" s="83" t="s">
        <v>6</v>
      </c>
    </row>
    <row r="85" spans="1:9">
      <c r="A85" s="80"/>
      <c r="B85" s="3" t="s">
        <v>7</v>
      </c>
      <c r="C85" s="3" t="s">
        <v>8</v>
      </c>
      <c r="D85" s="3" t="s">
        <v>9</v>
      </c>
      <c r="E85" s="4" t="s">
        <v>10</v>
      </c>
      <c r="F85" s="4" t="s">
        <v>11</v>
      </c>
      <c r="G85" s="84"/>
      <c r="H85" s="84"/>
    </row>
    <row r="86" spans="1:9" s="8" customFormat="1">
      <c r="A86" s="5">
        <v>1</v>
      </c>
      <c r="B86" s="32" t="s">
        <v>464</v>
      </c>
      <c r="C86" s="32" t="s">
        <v>465</v>
      </c>
      <c r="D86" s="6">
        <v>50000</v>
      </c>
      <c r="E86" s="7" t="s">
        <v>89</v>
      </c>
      <c r="F86" s="32" t="s">
        <v>466</v>
      </c>
      <c r="G86" s="32" t="s">
        <v>467</v>
      </c>
      <c r="H86" s="41" t="s">
        <v>468</v>
      </c>
    </row>
    <row r="87" spans="1:9" s="8" customFormat="1" ht="13.8">
      <c r="A87" s="5">
        <v>2</v>
      </c>
      <c r="B87" s="32" t="s">
        <v>469</v>
      </c>
      <c r="C87" s="32" t="s">
        <v>470</v>
      </c>
      <c r="D87" s="6">
        <v>50000</v>
      </c>
      <c r="E87" s="7" t="s">
        <v>89</v>
      </c>
      <c r="F87" s="32" t="s">
        <v>471</v>
      </c>
      <c r="G87" s="32" t="s">
        <v>472</v>
      </c>
      <c r="H87" s="41" t="s">
        <v>473</v>
      </c>
      <c r="I87" s="33" t="s">
        <v>474</v>
      </c>
    </row>
    <row r="88" spans="1:9" s="8" customFormat="1">
      <c r="A88" s="5">
        <v>3</v>
      </c>
      <c r="B88" s="1" t="s">
        <v>475</v>
      </c>
      <c r="C88" s="1" t="s">
        <v>476</v>
      </c>
      <c r="D88" s="6">
        <v>50000</v>
      </c>
      <c r="E88" s="7" t="s">
        <v>89</v>
      </c>
      <c r="F88" s="1" t="s">
        <v>477</v>
      </c>
      <c r="G88" s="1" t="s">
        <v>478</v>
      </c>
      <c r="H88" s="1" t="s">
        <v>479</v>
      </c>
    </row>
    <row r="89" spans="1:9" s="8" customFormat="1" ht="13.8">
      <c r="A89" s="5">
        <v>4</v>
      </c>
      <c r="B89" s="1" t="s">
        <v>480</v>
      </c>
      <c r="C89" s="32" t="s">
        <v>481</v>
      </c>
      <c r="D89" s="6">
        <v>50000</v>
      </c>
      <c r="E89" s="7" t="s">
        <v>89</v>
      </c>
      <c r="F89" s="1">
        <v>2458</v>
      </c>
      <c r="G89" s="1" t="s">
        <v>482</v>
      </c>
      <c r="H89" s="1" t="s">
        <v>483</v>
      </c>
      <c r="I89" s="33" t="s">
        <v>484</v>
      </c>
    </row>
    <row r="90" spans="1:9" s="8" customFormat="1">
      <c r="A90" s="5">
        <v>5</v>
      </c>
      <c r="B90" s="1" t="s">
        <v>485</v>
      </c>
      <c r="C90" s="1" t="s">
        <v>486</v>
      </c>
      <c r="D90" s="6">
        <v>50000</v>
      </c>
      <c r="E90" s="7" t="s">
        <v>89</v>
      </c>
      <c r="F90" s="1">
        <v>1495</v>
      </c>
      <c r="G90" s="1" t="s">
        <v>487</v>
      </c>
      <c r="H90" s="1" t="s">
        <v>488</v>
      </c>
    </row>
    <row r="91" spans="1:9" s="8" customFormat="1">
      <c r="A91" s="5">
        <v>6</v>
      </c>
      <c r="B91" s="1" t="s">
        <v>489</v>
      </c>
      <c r="C91" s="1" t="s">
        <v>490</v>
      </c>
      <c r="D91" s="6">
        <v>50000</v>
      </c>
      <c r="E91" s="7" t="s">
        <v>89</v>
      </c>
      <c r="F91" s="1" t="s">
        <v>491</v>
      </c>
      <c r="G91" s="1" t="s">
        <v>487</v>
      </c>
      <c r="H91" s="1" t="s">
        <v>488</v>
      </c>
    </row>
    <row r="92" spans="1:9" s="8" customFormat="1">
      <c r="A92" s="5">
        <v>7</v>
      </c>
      <c r="B92" s="1" t="s">
        <v>492</v>
      </c>
      <c r="C92" s="1" t="s">
        <v>493</v>
      </c>
      <c r="D92" s="6">
        <v>50000</v>
      </c>
      <c r="E92" s="7" t="s">
        <v>89</v>
      </c>
      <c r="F92" s="1">
        <v>350</v>
      </c>
      <c r="G92" s="1" t="s">
        <v>494</v>
      </c>
      <c r="H92" s="1" t="s">
        <v>495</v>
      </c>
    </row>
    <row r="93" spans="1:9" s="8" customFormat="1" ht="13.8">
      <c r="A93" s="5">
        <v>8</v>
      </c>
      <c r="B93" s="1" t="s">
        <v>496</v>
      </c>
      <c r="C93" s="1" t="s">
        <v>497</v>
      </c>
      <c r="D93" s="6">
        <v>50000</v>
      </c>
      <c r="E93" s="7" t="s">
        <v>89</v>
      </c>
      <c r="F93" s="1" t="s">
        <v>498</v>
      </c>
      <c r="G93" s="1" t="s">
        <v>81</v>
      </c>
      <c r="H93" s="1" t="s">
        <v>499</v>
      </c>
      <c r="I93" s="26"/>
    </row>
    <row r="94" spans="1:9" s="8" customFormat="1">
      <c r="A94" s="5">
        <v>9</v>
      </c>
      <c r="B94" s="1" t="s">
        <v>500</v>
      </c>
      <c r="C94" s="1" t="s">
        <v>501</v>
      </c>
      <c r="D94" s="6">
        <v>50000</v>
      </c>
      <c r="E94" s="7" t="s">
        <v>89</v>
      </c>
      <c r="F94" s="1">
        <v>859</v>
      </c>
      <c r="G94" s="1" t="s">
        <v>81</v>
      </c>
      <c r="H94" s="1" t="s">
        <v>502</v>
      </c>
    </row>
    <row r="95" spans="1:9" s="8" customFormat="1" ht="13.8">
      <c r="A95" s="9"/>
      <c r="B95" s="10"/>
      <c r="C95" s="2" t="s">
        <v>18</v>
      </c>
      <c r="D95" s="11">
        <f>SUM(D86:D94)</f>
        <v>450000</v>
      </c>
      <c r="E95" s="12"/>
      <c r="F95" s="10"/>
      <c r="G95" s="10"/>
      <c r="H95" s="10"/>
      <c r="I95" s="26"/>
    </row>
    <row r="98" spans="1:8" ht="14.4">
      <c r="A98" s="36"/>
      <c r="B98" s="78" t="s">
        <v>503</v>
      </c>
      <c r="C98" s="78"/>
    </row>
    <row r="99" spans="1:8">
      <c r="A99" s="79" t="s">
        <v>1</v>
      </c>
      <c r="B99" s="3" t="s">
        <v>2</v>
      </c>
      <c r="C99" s="81" t="s">
        <v>504</v>
      </c>
      <c r="D99" s="82"/>
      <c r="E99" s="4" t="s">
        <v>4</v>
      </c>
      <c r="F99" s="4" t="s">
        <v>4</v>
      </c>
      <c r="G99" s="83" t="s">
        <v>5</v>
      </c>
      <c r="H99" s="83" t="s">
        <v>6</v>
      </c>
    </row>
    <row r="100" spans="1:8">
      <c r="A100" s="80"/>
      <c r="B100" s="3" t="s">
        <v>7</v>
      </c>
      <c r="C100" s="3" t="s">
        <v>8</v>
      </c>
      <c r="D100" s="3" t="s">
        <v>9</v>
      </c>
      <c r="E100" s="4" t="s">
        <v>10</v>
      </c>
      <c r="F100" s="4" t="s">
        <v>11</v>
      </c>
      <c r="G100" s="84"/>
      <c r="H100" s="84"/>
    </row>
    <row r="101" spans="1:8" s="8" customFormat="1">
      <c r="A101" s="5">
        <v>1</v>
      </c>
      <c r="B101" s="32" t="s">
        <v>505</v>
      </c>
      <c r="C101" s="32" t="s">
        <v>506</v>
      </c>
      <c r="D101" s="6">
        <v>50000</v>
      </c>
      <c r="E101" s="7" t="s">
        <v>89</v>
      </c>
      <c r="F101" s="1">
        <v>1188</v>
      </c>
      <c r="G101" s="1" t="s">
        <v>507</v>
      </c>
      <c r="H101" s="1" t="s">
        <v>508</v>
      </c>
    </row>
    <row r="102" spans="1:8">
      <c r="C102" s="2" t="s">
        <v>18</v>
      </c>
      <c r="D102" s="2">
        <f>SUM(D101)</f>
        <v>50000</v>
      </c>
    </row>
    <row r="104" spans="1:8">
      <c r="B104" s="78" t="s">
        <v>334</v>
      </c>
      <c r="C104" s="78"/>
    </row>
    <row r="105" spans="1:8">
      <c r="A105" s="79" t="s">
        <v>1</v>
      </c>
      <c r="B105" s="3" t="s">
        <v>2</v>
      </c>
      <c r="C105" s="81" t="s">
        <v>335</v>
      </c>
      <c r="D105" s="82"/>
      <c r="E105" s="4" t="s">
        <v>4</v>
      </c>
      <c r="F105" s="4" t="s">
        <v>4</v>
      </c>
      <c r="G105" s="83" t="s">
        <v>5</v>
      </c>
      <c r="H105" s="83" t="s">
        <v>6</v>
      </c>
    </row>
    <row r="106" spans="1:8">
      <c r="A106" s="80"/>
      <c r="B106" s="3" t="s">
        <v>7</v>
      </c>
      <c r="C106" s="3" t="s">
        <v>8</v>
      </c>
      <c r="D106" s="3" t="s">
        <v>9</v>
      </c>
      <c r="E106" s="4" t="s">
        <v>10</v>
      </c>
      <c r="F106" s="4" t="s">
        <v>11</v>
      </c>
      <c r="G106" s="84"/>
      <c r="H106" s="84"/>
    </row>
    <row r="107" spans="1:8" s="8" customFormat="1">
      <c r="A107" s="15">
        <v>1</v>
      </c>
      <c r="B107" s="32" t="s">
        <v>509</v>
      </c>
      <c r="C107" s="32" t="s">
        <v>510</v>
      </c>
      <c r="D107" s="49">
        <v>50000</v>
      </c>
      <c r="E107" s="49" t="s">
        <v>89</v>
      </c>
      <c r="F107" s="1">
        <v>29512</v>
      </c>
      <c r="G107" s="1" t="s">
        <v>511</v>
      </c>
      <c r="H107" s="1" t="s">
        <v>512</v>
      </c>
    </row>
    <row r="108" spans="1:8" s="8" customFormat="1">
      <c r="A108" s="15">
        <v>2</v>
      </c>
      <c r="B108" s="1" t="s">
        <v>513</v>
      </c>
      <c r="C108" s="1" t="s">
        <v>514</v>
      </c>
      <c r="D108" s="49">
        <v>50000</v>
      </c>
      <c r="E108" s="49" t="s">
        <v>89</v>
      </c>
      <c r="F108" s="1" t="s">
        <v>515</v>
      </c>
      <c r="G108" s="1" t="s">
        <v>516</v>
      </c>
      <c r="H108" s="1" t="s">
        <v>517</v>
      </c>
    </row>
    <row r="109" spans="1:8" s="8" customFormat="1">
      <c r="A109" s="15">
        <v>3</v>
      </c>
      <c r="B109" s="1" t="s">
        <v>518</v>
      </c>
      <c r="C109" s="1" t="s">
        <v>519</v>
      </c>
      <c r="D109" s="49">
        <v>50000</v>
      </c>
      <c r="E109" s="49" t="s">
        <v>89</v>
      </c>
      <c r="F109" s="1" t="s">
        <v>520</v>
      </c>
      <c r="G109" s="1" t="s">
        <v>521</v>
      </c>
      <c r="H109" s="1" t="s">
        <v>522</v>
      </c>
    </row>
    <row r="110" spans="1:8">
      <c r="C110" s="2" t="s">
        <v>18</v>
      </c>
      <c r="D110" s="2">
        <f>SUM(D107:D109)</f>
        <v>150000</v>
      </c>
    </row>
    <row r="112" spans="1:8" ht="14.4">
      <c r="A112" s="36"/>
      <c r="B112" s="78" t="s">
        <v>523</v>
      </c>
      <c r="C112" s="78"/>
    </row>
    <row r="113" spans="1:8">
      <c r="A113" s="87" t="s">
        <v>1</v>
      </c>
      <c r="B113" s="3" t="s">
        <v>2</v>
      </c>
      <c r="C113" s="88" t="s">
        <v>49</v>
      </c>
      <c r="D113" s="88"/>
      <c r="E113" s="4" t="s">
        <v>4</v>
      </c>
      <c r="F113" s="4" t="s">
        <v>4</v>
      </c>
      <c r="G113" s="85" t="s">
        <v>5</v>
      </c>
      <c r="H113" s="85" t="s">
        <v>6</v>
      </c>
    </row>
    <row r="114" spans="1:8">
      <c r="A114" s="87"/>
      <c r="B114" s="3" t="s">
        <v>7</v>
      </c>
      <c r="C114" s="3" t="s">
        <v>8</v>
      </c>
      <c r="D114" s="3" t="s">
        <v>9</v>
      </c>
      <c r="E114" s="4" t="s">
        <v>10</v>
      </c>
      <c r="F114" s="4" t="s">
        <v>11</v>
      </c>
      <c r="G114" s="85"/>
      <c r="H114" s="85"/>
    </row>
    <row r="115" spans="1:8">
      <c r="A115" s="54">
        <v>1</v>
      </c>
      <c r="B115" s="55" t="s">
        <v>524</v>
      </c>
      <c r="C115" s="56" t="s">
        <v>525</v>
      </c>
      <c r="D115" s="57">
        <v>50000</v>
      </c>
      <c r="E115" s="57" t="s">
        <v>89</v>
      </c>
      <c r="F115" s="56" t="s">
        <v>526</v>
      </c>
      <c r="G115" s="56" t="s">
        <v>527</v>
      </c>
      <c r="H115" s="56" t="s">
        <v>528</v>
      </c>
    </row>
    <row r="116" spans="1:8">
      <c r="A116" s="54">
        <v>2</v>
      </c>
      <c r="B116" s="56" t="s">
        <v>529</v>
      </c>
      <c r="C116" s="56" t="s">
        <v>530</v>
      </c>
      <c r="D116" s="57">
        <v>50000</v>
      </c>
      <c r="E116" s="57" t="s">
        <v>89</v>
      </c>
      <c r="F116" s="58" t="s">
        <v>531</v>
      </c>
      <c r="G116" s="58" t="s">
        <v>532</v>
      </c>
      <c r="H116" s="58" t="s">
        <v>533</v>
      </c>
    </row>
    <row r="117" spans="1:8">
      <c r="A117" s="54">
        <v>3</v>
      </c>
      <c r="B117" s="56" t="s">
        <v>534</v>
      </c>
      <c r="C117" s="56" t="s">
        <v>535</v>
      </c>
      <c r="D117" s="57">
        <v>50000</v>
      </c>
      <c r="E117" s="57" t="s">
        <v>89</v>
      </c>
      <c r="F117" s="56" t="s">
        <v>536</v>
      </c>
      <c r="G117" s="56" t="s">
        <v>537</v>
      </c>
      <c r="H117" s="56" t="s">
        <v>538</v>
      </c>
    </row>
    <row r="118" spans="1:8">
      <c r="A118" s="54">
        <v>4</v>
      </c>
      <c r="B118" s="56" t="s">
        <v>539</v>
      </c>
      <c r="C118" s="56" t="s">
        <v>540</v>
      </c>
      <c r="D118" s="57">
        <v>50000</v>
      </c>
      <c r="E118" s="57" t="s">
        <v>89</v>
      </c>
      <c r="F118" s="58">
        <v>554</v>
      </c>
      <c r="G118" s="58" t="s">
        <v>541</v>
      </c>
      <c r="H118" s="58" t="s">
        <v>542</v>
      </c>
    </row>
    <row r="119" spans="1:8">
      <c r="A119" s="54">
        <v>5</v>
      </c>
      <c r="B119" s="56" t="s">
        <v>543</v>
      </c>
      <c r="C119" s="56" t="s">
        <v>544</v>
      </c>
      <c r="D119" s="57">
        <v>50000</v>
      </c>
      <c r="E119" s="57" t="s">
        <v>89</v>
      </c>
      <c r="F119" s="58">
        <v>1061</v>
      </c>
      <c r="G119" s="58" t="s">
        <v>545</v>
      </c>
      <c r="H119" s="58" t="s">
        <v>546</v>
      </c>
    </row>
    <row r="120" spans="1:8">
      <c r="C120" s="2" t="s">
        <v>18</v>
      </c>
      <c r="D120" s="2">
        <f>SUM(D115:D119)</f>
        <v>250000</v>
      </c>
    </row>
    <row r="124" spans="1:8">
      <c r="B124" s="78" t="s">
        <v>54</v>
      </c>
      <c r="C124" s="86"/>
    </row>
    <row r="125" spans="1:8">
      <c r="A125" s="79" t="s">
        <v>1</v>
      </c>
      <c r="B125" s="3" t="s">
        <v>2</v>
      </c>
      <c r="C125" s="81" t="s">
        <v>55</v>
      </c>
      <c r="D125" s="82"/>
      <c r="E125" s="4" t="s">
        <v>4</v>
      </c>
      <c r="F125" s="4" t="s">
        <v>4</v>
      </c>
      <c r="G125" s="83" t="s">
        <v>5</v>
      </c>
      <c r="H125" s="83" t="s">
        <v>6</v>
      </c>
    </row>
    <row r="126" spans="1:8">
      <c r="A126" s="80"/>
      <c r="B126" s="3" t="s">
        <v>7</v>
      </c>
      <c r="C126" s="3" t="s">
        <v>8</v>
      </c>
      <c r="D126" s="3" t="s">
        <v>9</v>
      </c>
      <c r="E126" s="4" t="s">
        <v>10</v>
      </c>
      <c r="F126" s="4" t="s">
        <v>11</v>
      </c>
      <c r="G126" s="84"/>
      <c r="H126" s="84"/>
    </row>
    <row r="127" spans="1:8">
      <c r="A127" s="54">
        <v>1</v>
      </c>
      <c r="B127" s="41" t="s">
        <v>547</v>
      </c>
      <c r="C127" s="32" t="s">
        <v>548</v>
      </c>
      <c r="D127" s="57">
        <v>50000</v>
      </c>
      <c r="E127" s="57" t="s">
        <v>89</v>
      </c>
      <c r="F127" s="41" t="s">
        <v>549</v>
      </c>
      <c r="G127" s="1" t="s">
        <v>550</v>
      </c>
      <c r="H127" s="32" t="s">
        <v>551</v>
      </c>
    </row>
    <row r="128" spans="1:8">
      <c r="A128" s="54">
        <v>2</v>
      </c>
      <c r="B128" s="1" t="s">
        <v>552</v>
      </c>
      <c r="C128" s="1" t="s">
        <v>553</v>
      </c>
      <c r="D128" s="57">
        <v>50000</v>
      </c>
      <c r="E128" s="57" t="s">
        <v>89</v>
      </c>
      <c r="F128" s="1" t="s">
        <v>554</v>
      </c>
      <c r="G128" s="1" t="s">
        <v>555</v>
      </c>
      <c r="H128" s="1" t="s">
        <v>556</v>
      </c>
    </row>
    <row r="129" spans="1:8">
      <c r="A129" s="54">
        <v>3</v>
      </c>
      <c r="B129" s="41" t="s">
        <v>557</v>
      </c>
      <c r="C129" s="41" t="s">
        <v>558</v>
      </c>
      <c r="D129" s="57">
        <v>50000</v>
      </c>
      <c r="E129" s="57" t="s">
        <v>89</v>
      </c>
      <c r="F129" s="41">
        <v>566</v>
      </c>
      <c r="G129" s="32" t="s">
        <v>559</v>
      </c>
      <c r="H129" s="41" t="s">
        <v>560</v>
      </c>
    </row>
    <row r="130" spans="1:8">
      <c r="A130" s="54">
        <v>4</v>
      </c>
      <c r="B130" s="1" t="s">
        <v>561</v>
      </c>
      <c r="C130" s="1" t="s">
        <v>562</v>
      </c>
      <c r="D130" s="57">
        <v>50000</v>
      </c>
      <c r="E130" s="57" t="s">
        <v>89</v>
      </c>
      <c r="F130" s="1">
        <v>2112</v>
      </c>
      <c r="G130" s="1" t="s">
        <v>563</v>
      </c>
      <c r="H130" s="1" t="s">
        <v>564</v>
      </c>
    </row>
    <row r="131" spans="1:8" s="59" customFormat="1" ht="12">
      <c r="A131" s="54">
        <v>5</v>
      </c>
      <c r="B131" s="56" t="s">
        <v>565</v>
      </c>
      <c r="C131" s="58" t="s">
        <v>566</v>
      </c>
      <c r="D131" s="57">
        <v>50000</v>
      </c>
      <c r="E131" s="57" t="s">
        <v>89</v>
      </c>
      <c r="F131" s="56">
        <v>327</v>
      </c>
      <c r="G131" s="56" t="s">
        <v>567</v>
      </c>
      <c r="H131" s="56" t="s">
        <v>568</v>
      </c>
    </row>
    <row r="132" spans="1:8">
      <c r="C132" s="2" t="s">
        <v>18</v>
      </c>
      <c r="D132" s="2">
        <f>SUM(D127:D131)</f>
        <v>250000</v>
      </c>
    </row>
    <row r="134" spans="1:8">
      <c r="B134" s="78" t="s">
        <v>61</v>
      </c>
      <c r="C134" s="86"/>
    </row>
    <row r="135" spans="1:8">
      <c r="A135" s="79" t="s">
        <v>1</v>
      </c>
      <c r="B135" s="3" t="s">
        <v>2</v>
      </c>
      <c r="C135" s="81" t="s">
        <v>62</v>
      </c>
      <c r="D135" s="82"/>
      <c r="E135" s="4" t="s">
        <v>4</v>
      </c>
      <c r="F135" s="4" t="s">
        <v>4</v>
      </c>
      <c r="G135" s="83" t="s">
        <v>5</v>
      </c>
      <c r="H135" s="83" t="s">
        <v>6</v>
      </c>
    </row>
    <row r="136" spans="1:8">
      <c r="A136" s="80"/>
      <c r="B136" s="3" t="s">
        <v>7</v>
      </c>
      <c r="C136" s="3" t="s">
        <v>8</v>
      </c>
      <c r="D136" s="3" t="s">
        <v>9</v>
      </c>
      <c r="E136" s="4" t="s">
        <v>10</v>
      </c>
      <c r="F136" s="4" t="s">
        <v>11</v>
      </c>
      <c r="G136" s="84"/>
      <c r="H136" s="84"/>
    </row>
    <row r="137" spans="1:8" s="59" customFormat="1" ht="12">
      <c r="A137" s="60">
        <v>1</v>
      </c>
      <c r="B137" s="56" t="s">
        <v>569</v>
      </c>
      <c r="C137" s="61" t="s">
        <v>570</v>
      </c>
      <c r="D137" s="57">
        <v>50000</v>
      </c>
      <c r="E137" s="57" t="s">
        <v>89</v>
      </c>
      <c r="F137" s="56" t="s">
        <v>571</v>
      </c>
      <c r="G137" s="62" t="s">
        <v>572</v>
      </c>
      <c r="H137" s="63" t="s">
        <v>573</v>
      </c>
    </row>
    <row r="138" spans="1:8" s="59" customFormat="1" ht="12">
      <c r="A138" s="60">
        <v>2</v>
      </c>
      <c r="B138" s="56" t="s">
        <v>574</v>
      </c>
      <c r="C138" s="56" t="s">
        <v>575</v>
      </c>
      <c r="D138" s="57">
        <v>50000</v>
      </c>
      <c r="E138" s="57" t="s">
        <v>89</v>
      </c>
      <c r="F138" s="56" t="s">
        <v>576</v>
      </c>
      <c r="G138" s="55" t="s">
        <v>577</v>
      </c>
      <c r="H138" s="64" t="s">
        <v>578</v>
      </c>
    </row>
    <row r="139" spans="1:8" s="59" customFormat="1" ht="12">
      <c r="A139" s="60">
        <v>3</v>
      </c>
      <c r="B139" s="56" t="s">
        <v>579</v>
      </c>
      <c r="C139" s="56" t="s">
        <v>580</v>
      </c>
      <c r="D139" s="57">
        <v>50000</v>
      </c>
      <c r="E139" s="57" t="s">
        <v>89</v>
      </c>
      <c r="F139" s="56">
        <v>62</v>
      </c>
      <c r="G139" s="55" t="s">
        <v>581</v>
      </c>
      <c r="H139" s="56" t="s">
        <v>582</v>
      </c>
    </row>
    <row r="140" spans="1:8" s="59" customFormat="1" ht="12">
      <c r="A140" s="60">
        <v>4</v>
      </c>
      <c r="B140" s="56" t="s">
        <v>583</v>
      </c>
      <c r="C140" s="65" t="s">
        <v>584</v>
      </c>
      <c r="D140" s="57">
        <v>50000</v>
      </c>
      <c r="E140" s="57" t="s">
        <v>89</v>
      </c>
      <c r="F140" s="56" t="s">
        <v>585</v>
      </c>
      <c r="G140" s="66" t="s">
        <v>586</v>
      </c>
      <c r="H140" s="65" t="s">
        <v>587</v>
      </c>
    </row>
    <row r="141" spans="1:8" s="59" customFormat="1" ht="12">
      <c r="A141" s="60">
        <v>5</v>
      </c>
      <c r="B141" s="56" t="s">
        <v>588</v>
      </c>
      <c r="C141" s="58" t="s">
        <v>589</v>
      </c>
      <c r="D141" s="57">
        <v>50000</v>
      </c>
      <c r="E141" s="57" t="s">
        <v>89</v>
      </c>
      <c r="F141" s="67" t="s">
        <v>590</v>
      </c>
      <c r="G141" s="56" t="s">
        <v>591</v>
      </c>
      <c r="H141" s="56" t="s">
        <v>592</v>
      </c>
    </row>
    <row r="142" spans="1:8" s="59" customFormat="1" ht="12">
      <c r="A142" s="60">
        <v>6</v>
      </c>
      <c r="B142" s="56" t="s">
        <v>593</v>
      </c>
      <c r="C142" s="56" t="s">
        <v>594</v>
      </c>
      <c r="D142" s="57">
        <v>50000</v>
      </c>
      <c r="E142" s="57" t="s">
        <v>89</v>
      </c>
      <c r="F142" s="67" t="s">
        <v>595</v>
      </c>
      <c r="G142" s="56" t="s">
        <v>596</v>
      </c>
      <c r="H142" s="56" t="s">
        <v>597</v>
      </c>
    </row>
    <row r="143" spans="1:8" s="59" customFormat="1" ht="12">
      <c r="A143" s="60">
        <v>7</v>
      </c>
      <c r="B143" s="56" t="s">
        <v>598</v>
      </c>
      <c r="C143" s="56" t="s">
        <v>599</v>
      </c>
      <c r="D143" s="57">
        <v>50000</v>
      </c>
      <c r="E143" s="57" t="s">
        <v>89</v>
      </c>
      <c r="F143" s="56" t="s">
        <v>600</v>
      </c>
      <c r="G143" s="56" t="s">
        <v>601</v>
      </c>
      <c r="H143" s="56" t="s">
        <v>602</v>
      </c>
    </row>
    <row r="144" spans="1:8" s="59" customFormat="1" ht="12">
      <c r="A144" s="60">
        <v>8</v>
      </c>
      <c r="B144" s="56" t="s">
        <v>603</v>
      </c>
      <c r="C144" s="56" t="s">
        <v>604</v>
      </c>
      <c r="D144" s="57">
        <v>50000</v>
      </c>
      <c r="E144" s="57" t="s">
        <v>89</v>
      </c>
      <c r="F144" s="56" t="s">
        <v>605</v>
      </c>
      <c r="G144" s="56" t="s">
        <v>606</v>
      </c>
      <c r="H144" s="56" t="s">
        <v>607</v>
      </c>
    </row>
    <row r="145" spans="1:8" s="59" customFormat="1" ht="12">
      <c r="A145" s="60">
        <v>9</v>
      </c>
      <c r="B145" s="67" t="s">
        <v>608</v>
      </c>
      <c r="C145" s="67" t="s">
        <v>609</v>
      </c>
      <c r="D145" s="57">
        <v>50000</v>
      </c>
      <c r="E145" s="57" t="s">
        <v>89</v>
      </c>
      <c r="F145" s="67" t="s">
        <v>610</v>
      </c>
      <c r="G145" s="67" t="s">
        <v>611</v>
      </c>
      <c r="H145" s="67" t="s">
        <v>612</v>
      </c>
    </row>
    <row r="146" spans="1:8" s="59" customFormat="1" ht="12">
      <c r="A146" s="60">
        <v>10</v>
      </c>
      <c r="B146" s="56" t="s">
        <v>613</v>
      </c>
      <c r="C146" s="56" t="s">
        <v>614</v>
      </c>
      <c r="D146" s="57">
        <v>50000</v>
      </c>
      <c r="E146" s="57" t="s">
        <v>89</v>
      </c>
      <c r="F146" s="67" t="s">
        <v>615</v>
      </c>
      <c r="G146" s="56" t="s">
        <v>616</v>
      </c>
      <c r="H146" s="56" t="s">
        <v>617</v>
      </c>
    </row>
    <row r="147" spans="1:8" s="59" customFormat="1" ht="12">
      <c r="A147" s="60">
        <v>11</v>
      </c>
      <c r="B147" s="56" t="s">
        <v>618</v>
      </c>
      <c r="C147" s="56" t="s">
        <v>619</v>
      </c>
      <c r="D147" s="57">
        <v>50000</v>
      </c>
      <c r="E147" s="57" t="s">
        <v>89</v>
      </c>
      <c r="F147" s="67" t="s">
        <v>620</v>
      </c>
      <c r="G147" s="67" t="s">
        <v>621</v>
      </c>
      <c r="H147" s="58" t="s">
        <v>622</v>
      </c>
    </row>
    <row r="148" spans="1:8" s="59" customFormat="1" ht="12">
      <c r="A148" s="60">
        <v>12</v>
      </c>
      <c r="B148" s="67" t="s">
        <v>623</v>
      </c>
      <c r="C148" s="58" t="s">
        <v>624</v>
      </c>
      <c r="D148" s="57">
        <v>50000</v>
      </c>
      <c r="E148" s="57" t="s">
        <v>89</v>
      </c>
      <c r="F148" s="67" t="s">
        <v>625</v>
      </c>
      <c r="G148" s="67" t="s">
        <v>621</v>
      </c>
      <c r="H148" s="58" t="s">
        <v>622</v>
      </c>
    </row>
    <row r="149" spans="1:8" s="59" customFormat="1" ht="12">
      <c r="A149" s="60">
        <v>13</v>
      </c>
      <c r="B149" s="56" t="s">
        <v>626</v>
      </c>
      <c r="C149" s="56" t="s">
        <v>627</v>
      </c>
      <c r="D149" s="57">
        <v>50000</v>
      </c>
      <c r="E149" s="57" t="s">
        <v>89</v>
      </c>
      <c r="F149" s="56" t="s">
        <v>628</v>
      </c>
      <c r="G149" s="56" t="s">
        <v>629</v>
      </c>
      <c r="H149" s="56" t="s">
        <v>630</v>
      </c>
    </row>
    <row r="150" spans="1:8" s="59" customFormat="1" ht="12">
      <c r="A150" s="60">
        <v>14</v>
      </c>
      <c r="B150" s="56" t="s">
        <v>631</v>
      </c>
      <c r="C150" s="56" t="s">
        <v>632</v>
      </c>
      <c r="D150" s="57">
        <v>50000</v>
      </c>
      <c r="E150" s="57" t="s">
        <v>89</v>
      </c>
      <c r="F150" s="68" t="s">
        <v>628</v>
      </c>
      <c r="G150" s="56" t="s">
        <v>81</v>
      </c>
      <c r="H150" s="56" t="s">
        <v>633</v>
      </c>
    </row>
    <row r="151" spans="1:8">
      <c r="C151" s="2" t="s">
        <v>18</v>
      </c>
      <c r="D151" s="2">
        <f>SUM(D137:D150)</f>
        <v>700000</v>
      </c>
    </row>
    <row r="153" spans="1:8">
      <c r="B153" s="78" t="s">
        <v>634</v>
      </c>
      <c r="C153" s="86"/>
    </row>
    <row r="154" spans="1:8">
      <c r="A154" s="79" t="s">
        <v>1</v>
      </c>
      <c r="B154" s="3" t="s">
        <v>2</v>
      </c>
      <c r="C154" s="81" t="s">
        <v>139</v>
      </c>
      <c r="D154" s="82"/>
      <c r="E154" s="4" t="s">
        <v>4</v>
      </c>
      <c r="F154" s="4" t="s">
        <v>4</v>
      </c>
      <c r="G154" s="83" t="s">
        <v>5</v>
      </c>
      <c r="H154" s="83" t="s">
        <v>6</v>
      </c>
    </row>
    <row r="155" spans="1:8">
      <c r="A155" s="80"/>
      <c r="B155" s="3" t="s">
        <v>7</v>
      </c>
      <c r="C155" s="3" t="s">
        <v>8</v>
      </c>
      <c r="D155" s="3" t="s">
        <v>9</v>
      </c>
      <c r="E155" s="4" t="s">
        <v>10</v>
      </c>
      <c r="F155" s="4" t="s">
        <v>11</v>
      </c>
      <c r="G155" s="84"/>
      <c r="H155" s="84"/>
    </row>
    <row r="156" spans="1:8" s="59" customFormat="1" ht="12">
      <c r="A156" s="54">
        <v>1</v>
      </c>
      <c r="B156" s="58" t="s">
        <v>635</v>
      </c>
      <c r="C156" s="58" t="s">
        <v>636</v>
      </c>
      <c r="D156" s="57">
        <v>50000</v>
      </c>
      <c r="E156" s="57" t="s">
        <v>89</v>
      </c>
      <c r="F156" s="56">
        <v>22</v>
      </c>
      <c r="G156" s="56" t="s">
        <v>637</v>
      </c>
      <c r="H156" s="56" t="s">
        <v>638</v>
      </c>
    </row>
    <row r="157" spans="1:8">
      <c r="C157" s="2" t="s">
        <v>18</v>
      </c>
      <c r="D157" s="2">
        <f>SUM(D156)</f>
        <v>50000</v>
      </c>
    </row>
  </sheetData>
  <mergeCells count="95">
    <mergeCell ref="A15:A16"/>
    <mergeCell ref="C15:D15"/>
    <mergeCell ref="G15:G16"/>
    <mergeCell ref="H15:H16"/>
    <mergeCell ref="B1:C1"/>
    <mergeCell ref="A2:A3"/>
    <mergeCell ref="C2:D2"/>
    <mergeCell ref="G2:G3"/>
    <mergeCell ref="H2:H3"/>
    <mergeCell ref="B7:C7"/>
    <mergeCell ref="A8:A9"/>
    <mergeCell ref="C8:D8"/>
    <mergeCell ref="G8:G9"/>
    <mergeCell ref="H8:H9"/>
    <mergeCell ref="B14:C14"/>
    <mergeCell ref="A36:A37"/>
    <mergeCell ref="C36:D36"/>
    <mergeCell ref="G36:G37"/>
    <mergeCell ref="H36:H37"/>
    <mergeCell ref="B21:C21"/>
    <mergeCell ref="A22:A23"/>
    <mergeCell ref="C22:D22"/>
    <mergeCell ref="G22:G23"/>
    <mergeCell ref="H22:H23"/>
    <mergeCell ref="B29:C29"/>
    <mergeCell ref="A30:A31"/>
    <mergeCell ref="C30:D30"/>
    <mergeCell ref="G30:G31"/>
    <mergeCell ref="H30:H31"/>
    <mergeCell ref="B35:C35"/>
    <mergeCell ref="A56:A57"/>
    <mergeCell ref="C56:D56"/>
    <mergeCell ref="G56:G57"/>
    <mergeCell ref="H56:H57"/>
    <mergeCell ref="B42:C42"/>
    <mergeCell ref="A43:A44"/>
    <mergeCell ref="C43:D43"/>
    <mergeCell ref="G43:G44"/>
    <mergeCell ref="H43:H44"/>
    <mergeCell ref="B49:C49"/>
    <mergeCell ref="A50:A51"/>
    <mergeCell ref="C50:D50"/>
    <mergeCell ref="G50:G51"/>
    <mergeCell ref="H50:H51"/>
    <mergeCell ref="B55:C55"/>
    <mergeCell ref="A78:A79"/>
    <mergeCell ref="C78:D78"/>
    <mergeCell ref="G78:G79"/>
    <mergeCell ref="H78:H79"/>
    <mergeCell ref="B65:C65"/>
    <mergeCell ref="A66:A67"/>
    <mergeCell ref="C66:D66"/>
    <mergeCell ref="G66:G67"/>
    <mergeCell ref="H66:H67"/>
    <mergeCell ref="B71:C71"/>
    <mergeCell ref="A72:A73"/>
    <mergeCell ref="C72:D72"/>
    <mergeCell ref="G72:G73"/>
    <mergeCell ref="H72:H73"/>
    <mergeCell ref="B77:C77"/>
    <mergeCell ref="A105:A106"/>
    <mergeCell ref="C105:D105"/>
    <mergeCell ref="G105:G106"/>
    <mergeCell ref="H105:H106"/>
    <mergeCell ref="B83:C83"/>
    <mergeCell ref="A84:A85"/>
    <mergeCell ref="C84:D84"/>
    <mergeCell ref="G84:G85"/>
    <mergeCell ref="H84:H85"/>
    <mergeCell ref="B98:C98"/>
    <mergeCell ref="A99:A100"/>
    <mergeCell ref="C99:D99"/>
    <mergeCell ref="G99:G100"/>
    <mergeCell ref="H99:H100"/>
    <mergeCell ref="B104:C104"/>
    <mergeCell ref="A135:A136"/>
    <mergeCell ref="C135:D135"/>
    <mergeCell ref="G135:G136"/>
    <mergeCell ref="H135:H136"/>
    <mergeCell ref="B112:C112"/>
    <mergeCell ref="A113:A114"/>
    <mergeCell ref="C113:D113"/>
    <mergeCell ref="G113:G114"/>
    <mergeCell ref="H113:H114"/>
    <mergeCell ref="B124:C124"/>
    <mergeCell ref="A125:A126"/>
    <mergeCell ref="C125:D125"/>
    <mergeCell ref="G125:G126"/>
    <mergeCell ref="H125:H126"/>
    <mergeCell ref="B134:C134"/>
    <mergeCell ref="B153:C153"/>
    <mergeCell ref="A154:A155"/>
    <mergeCell ref="C154:D154"/>
    <mergeCell ref="G154:G155"/>
    <mergeCell ref="H154:H155"/>
  </mergeCells>
  <conditionalFormatting sqref="B1:B3">
    <cfRule type="duplicateValues" dxfId="117" priority="60"/>
  </conditionalFormatting>
  <conditionalFormatting sqref="B122:B1048576 B110:B119 B1:B107">
    <cfRule type="duplicateValues" dxfId="116" priority="59"/>
  </conditionalFormatting>
  <conditionalFormatting sqref="B7:B9">
    <cfRule type="duplicateValues" dxfId="115" priority="58"/>
  </conditionalFormatting>
  <conditionalFormatting sqref="B14:B18">
    <cfRule type="duplicateValues" dxfId="114" priority="57"/>
  </conditionalFormatting>
  <conditionalFormatting sqref="B21:B27">
    <cfRule type="duplicateValues" dxfId="113" priority="56"/>
  </conditionalFormatting>
  <conditionalFormatting sqref="B29:B32">
    <cfRule type="duplicateValues" dxfId="112" priority="55"/>
  </conditionalFormatting>
  <conditionalFormatting sqref="B32">
    <cfRule type="duplicateValues" dxfId="111" priority="54"/>
  </conditionalFormatting>
  <conditionalFormatting sqref="B35:B38">
    <cfRule type="duplicateValues" dxfId="110" priority="53"/>
  </conditionalFormatting>
  <conditionalFormatting sqref="B38">
    <cfRule type="duplicateValues" dxfId="109" priority="52"/>
  </conditionalFormatting>
  <conditionalFormatting sqref="B42:B45">
    <cfRule type="duplicateValues" dxfId="108" priority="51"/>
  </conditionalFormatting>
  <conditionalFormatting sqref="B45">
    <cfRule type="duplicateValues" dxfId="107" priority="50"/>
  </conditionalFormatting>
  <conditionalFormatting sqref="B49:B52">
    <cfRule type="duplicateValues" dxfId="106" priority="49"/>
  </conditionalFormatting>
  <conditionalFormatting sqref="B52">
    <cfRule type="duplicateValues" dxfId="105" priority="48"/>
  </conditionalFormatting>
  <conditionalFormatting sqref="B55:B57 B60">
    <cfRule type="duplicateValues" dxfId="104" priority="47"/>
  </conditionalFormatting>
  <conditionalFormatting sqref="B60">
    <cfRule type="duplicateValues" dxfId="103" priority="46"/>
  </conditionalFormatting>
  <conditionalFormatting sqref="B65:B68">
    <cfRule type="duplicateValues" dxfId="102" priority="45"/>
  </conditionalFormatting>
  <conditionalFormatting sqref="B68">
    <cfRule type="duplicateValues" dxfId="101" priority="44"/>
  </conditionalFormatting>
  <conditionalFormatting sqref="B71:B74">
    <cfRule type="duplicateValues" dxfId="100" priority="43"/>
  </conditionalFormatting>
  <conditionalFormatting sqref="B77:B80">
    <cfRule type="duplicateValues" dxfId="99" priority="42"/>
  </conditionalFormatting>
  <conditionalFormatting sqref="B83:B86">
    <cfRule type="duplicateValues" dxfId="98" priority="41"/>
  </conditionalFormatting>
  <conditionalFormatting sqref="B98:B101">
    <cfRule type="duplicateValues" dxfId="97" priority="40"/>
  </conditionalFormatting>
  <conditionalFormatting sqref="B101">
    <cfRule type="duplicateValues" dxfId="96" priority="39"/>
  </conditionalFormatting>
  <conditionalFormatting sqref="B104:B106">
    <cfRule type="duplicateValues" dxfId="95" priority="38"/>
  </conditionalFormatting>
  <conditionalFormatting sqref="B112:B114">
    <cfRule type="duplicateValues" dxfId="94" priority="37"/>
  </conditionalFormatting>
  <conditionalFormatting sqref="B124:B127">
    <cfRule type="duplicateValues" dxfId="93" priority="36"/>
  </conditionalFormatting>
  <conditionalFormatting sqref="B124:B127">
    <cfRule type="duplicateValues" dxfId="92" priority="34"/>
    <cfRule type="duplicateValues" dxfId="91" priority="35"/>
  </conditionalFormatting>
  <conditionalFormatting sqref="B124:B127">
    <cfRule type="duplicateValues" dxfId="90" priority="31"/>
    <cfRule type="duplicateValues" dxfId="89" priority="32"/>
    <cfRule type="duplicateValues" dxfId="88" priority="33"/>
  </conditionalFormatting>
  <conditionalFormatting sqref="B124:B126">
    <cfRule type="duplicateValues" dxfId="87" priority="30"/>
  </conditionalFormatting>
  <conditionalFormatting sqref="B124">
    <cfRule type="duplicateValues" dxfId="86" priority="29"/>
  </conditionalFormatting>
  <conditionalFormatting sqref="B124">
    <cfRule type="duplicateValues" dxfId="85" priority="27"/>
    <cfRule type="duplicateValues" dxfId="84" priority="28"/>
  </conditionalFormatting>
  <conditionalFormatting sqref="B127">
    <cfRule type="duplicateValues" dxfId="83" priority="26"/>
  </conditionalFormatting>
  <conditionalFormatting sqref="B134:B137">
    <cfRule type="duplicateValues" dxfId="82" priority="25"/>
  </conditionalFormatting>
  <conditionalFormatting sqref="B134:B137">
    <cfRule type="duplicateValues" dxfId="81" priority="23"/>
    <cfRule type="duplicateValues" dxfId="80" priority="24"/>
  </conditionalFormatting>
  <conditionalFormatting sqref="B134:B137">
    <cfRule type="duplicateValues" dxfId="79" priority="20"/>
    <cfRule type="duplicateValues" dxfId="78" priority="21"/>
    <cfRule type="duplicateValues" dxfId="77" priority="22"/>
  </conditionalFormatting>
  <conditionalFormatting sqref="B134:B136">
    <cfRule type="duplicateValues" dxfId="76" priority="19"/>
  </conditionalFormatting>
  <conditionalFormatting sqref="B134">
    <cfRule type="duplicateValues" dxfId="75" priority="18"/>
  </conditionalFormatting>
  <conditionalFormatting sqref="B134">
    <cfRule type="duplicateValues" dxfId="74" priority="16"/>
    <cfRule type="duplicateValues" dxfId="73" priority="17"/>
  </conditionalFormatting>
  <conditionalFormatting sqref="B137">
    <cfRule type="duplicateValues" dxfId="72" priority="15"/>
  </conditionalFormatting>
  <conditionalFormatting sqref="B86:B95">
    <cfRule type="duplicateValues" dxfId="71" priority="14"/>
  </conditionalFormatting>
  <conditionalFormatting sqref="B145:B146">
    <cfRule type="duplicateValues" dxfId="70" priority="13"/>
  </conditionalFormatting>
  <conditionalFormatting sqref="B146">
    <cfRule type="duplicateValues" dxfId="69" priority="12"/>
  </conditionalFormatting>
  <conditionalFormatting sqref="B153:B156">
    <cfRule type="duplicateValues" dxfId="68" priority="11"/>
  </conditionalFormatting>
  <conditionalFormatting sqref="B153:B156">
    <cfRule type="duplicateValues" dxfId="67" priority="9"/>
    <cfRule type="duplicateValues" dxfId="66" priority="10"/>
  </conditionalFormatting>
  <conditionalFormatting sqref="B153:B156">
    <cfRule type="duplicateValues" dxfId="65" priority="6"/>
    <cfRule type="duplicateValues" dxfId="64" priority="7"/>
    <cfRule type="duplicateValues" dxfId="63" priority="8"/>
  </conditionalFormatting>
  <conditionalFormatting sqref="B153:B155">
    <cfRule type="duplicateValues" dxfId="62" priority="5"/>
  </conditionalFormatting>
  <conditionalFormatting sqref="B153">
    <cfRule type="duplicateValues" dxfId="61" priority="4"/>
  </conditionalFormatting>
  <conditionalFormatting sqref="B153">
    <cfRule type="duplicateValues" dxfId="60" priority="2"/>
    <cfRule type="duplicateValues" dxfId="59" priority="3"/>
  </conditionalFormatting>
  <conditionalFormatting sqref="B156">
    <cfRule type="duplicateValues" dxfId="58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2" sqref="A2"/>
    </sheetView>
  </sheetViews>
  <sheetFormatPr defaultRowHeight="14.4"/>
  <cols>
    <col min="1" max="1" width="4.5546875" customWidth="1"/>
    <col min="2" max="2" width="14.33203125" bestFit="1" customWidth="1"/>
    <col min="3" max="3" width="20.33203125" bestFit="1" customWidth="1"/>
    <col min="4" max="4" width="6" bestFit="1" customWidth="1"/>
    <col min="5" max="5" width="13.6640625" bestFit="1" customWidth="1"/>
    <col min="6" max="6" width="12.44140625" bestFit="1" customWidth="1"/>
    <col min="7" max="7" width="23.109375" bestFit="1" customWidth="1"/>
    <col min="8" max="8" width="20.6640625" bestFit="1" customWidth="1"/>
    <col min="9" max="9" width="16.44140625" bestFit="1" customWidth="1"/>
    <col min="10" max="10" width="12.33203125" customWidth="1"/>
  </cols>
  <sheetData>
    <row r="1" spans="1:10" ht="15.6">
      <c r="J1" s="71" t="s">
        <v>674</v>
      </c>
    </row>
    <row r="2" spans="1:10" s="2" customFormat="1" ht="13.2">
      <c r="A2" s="5">
        <v>1</v>
      </c>
      <c r="B2" s="1" t="s">
        <v>79</v>
      </c>
      <c r="C2" s="1" t="s">
        <v>80</v>
      </c>
      <c r="D2" s="6">
        <v>50000</v>
      </c>
      <c r="E2" s="7" t="s">
        <v>14</v>
      </c>
      <c r="F2" s="1" t="s">
        <v>81</v>
      </c>
      <c r="G2" s="1" t="s">
        <v>82</v>
      </c>
      <c r="H2" s="1" t="s">
        <v>83</v>
      </c>
      <c r="I2" s="69" t="s">
        <v>54</v>
      </c>
      <c r="J2" s="69" t="s">
        <v>84</v>
      </c>
    </row>
    <row r="3" spans="1:10" s="8" customFormat="1" ht="13.2">
      <c r="A3" s="5">
        <v>2</v>
      </c>
      <c r="B3" s="20" t="s">
        <v>302</v>
      </c>
      <c r="C3" s="20" t="s">
        <v>303</v>
      </c>
      <c r="D3" s="16">
        <v>50000</v>
      </c>
      <c r="E3" s="17" t="s">
        <v>89</v>
      </c>
      <c r="F3" s="21" t="s">
        <v>304</v>
      </c>
      <c r="G3" s="20" t="s">
        <v>305</v>
      </c>
      <c r="H3" s="20" t="s">
        <v>306</v>
      </c>
      <c r="I3" s="20" t="s">
        <v>307</v>
      </c>
      <c r="J3" s="1" t="s">
        <v>84</v>
      </c>
    </row>
    <row r="4" spans="1:10" s="8" customFormat="1" ht="13.2">
      <c r="A4" s="5">
        <v>3</v>
      </c>
      <c r="B4" s="14" t="s">
        <v>346</v>
      </c>
      <c r="C4" s="1" t="s">
        <v>347</v>
      </c>
      <c r="D4" s="6">
        <v>50000</v>
      </c>
      <c r="E4" s="7" t="s">
        <v>89</v>
      </c>
      <c r="F4" s="1" t="s">
        <v>348</v>
      </c>
      <c r="G4" s="34" t="s">
        <v>349</v>
      </c>
      <c r="H4" s="34" t="s">
        <v>350</v>
      </c>
      <c r="I4" s="1" t="s">
        <v>351</v>
      </c>
      <c r="J4" s="1" t="s">
        <v>352</v>
      </c>
    </row>
    <row r="5" spans="1:10" s="8" customFormat="1" ht="13.2">
      <c r="A5" s="73"/>
      <c r="B5" s="74"/>
      <c r="C5" s="74"/>
      <c r="D5" s="75"/>
      <c r="E5" s="76"/>
      <c r="F5" s="77"/>
      <c r="G5" s="74"/>
      <c r="H5" s="74"/>
      <c r="I5" s="45"/>
    </row>
    <row r="6" spans="1:10" ht="15">
      <c r="A6" s="15">
        <v>1</v>
      </c>
      <c r="B6" s="37" t="s">
        <v>253</v>
      </c>
      <c r="C6" s="37" t="s">
        <v>254</v>
      </c>
      <c r="D6" s="38">
        <v>50000</v>
      </c>
      <c r="E6" s="39" t="s">
        <v>89</v>
      </c>
      <c r="F6" s="40" t="s">
        <v>255</v>
      </c>
      <c r="G6" s="41" t="s">
        <v>256</v>
      </c>
      <c r="H6" s="41" t="s">
        <v>257</v>
      </c>
      <c r="I6" s="20" t="s">
        <v>670</v>
      </c>
      <c r="J6" s="72" t="s">
        <v>301</v>
      </c>
    </row>
    <row r="7" spans="1:10" ht="15">
      <c r="A7" s="15">
        <v>2</v>
      </c>
      <c r="B7" s="37" t="s">
        <v>258</v>
      </c>
      <c r="C7" s="37" t="s">
        <v>259</v>
      </c>
      <c r="D7" s="38">
        <v>50000</v>
      </c>
      <c r="E7" s="39" t="s">
        <v>89</v>
      </c>
      <c r="F7" s="41" t="s">
        <v>260</v>
      </c>
      <c r="G7" s="41" t="s">
        <v>261</v>
      </c>
      <c r="H7" s="41" t="s">
        <v>262</v>
      </c>
      <c r="I7" s="20" t="s">
        <v>670</v>
      </c>
      <c r="J7" s="72" t="s">
        <v>301</v>
      </c>
    </row>
    <row r="8" spans="1:10" ht="15">
      <c r="A8" s="15">
        <v>3</v>
      </c>
      <c r="B8" s="42" t="s">
        <v>263</v>
      </c>
      <c r="C8" s="42" t="s">
        <v>264</v>
      </c>
      <c r="D8" s="43">
        <v>50000</v>
      </c>
      <c r="E8" s="43" t="s">
        <v>89</v>
      </c>
      <c r="F8" s="42">
        <v>568</v>
      </c>
      <c r="G8" s="43" t="s">
        <v>81</v>
      </c>
      <c r="H8" s="42" t="s">
        <v>265</v>
      </c>
      <c r="I8" s="20" t="s">
        <v>670</v>
      </c>
      <c r="J8" s="72" t="s">
        <v>301</v>
      </c>
    </row>
    <row r="9" spans="1:10" ht="15">
      <c r="A9" s="15">
        <v>4</v>
      </c>
      <c r="B9" s="37" t="s">
        <v>266</v>
      </c>
      <c r="C9" s="37" t="s">
        <v>267</v>
      </c>
      <c r="D9" s="6">
        <v>50000</v>
      </c>
      <c r="E9" s="7" t="s">
        <v>89</v>
      </c>
      <c r="F9" s="41">
        <v>2365</v>
      </c>
      <c r="G9" s="41" t="s">
        <v>268</v>
      </c>
      <c r="H9" s="41" t="s">
        <v>269</v>
      </c>
      <c r="I9" s="20" t="s">
        <v>670</v>
      </c>
      <c r="J9" s="72" t="s">
        <v>301</v>
      </c>
    </row>
    <row r="10" spans="1:10" ht="15">
      <c r="A10" s="15">
        <v>5</v>
      </c>
      <c r="B10" s="37" t="s">
        <v>270</v>
      </c>
      <c r="C10" s="37" t="s">
        <v>271</v>
      </c>
      <c r="D10" s="6">
        <v>50000</v>
      </c>
      <c r="E10" s="7" t="s">
        <v>89</v>
      </c>
      <c r="F10" s="44">
        <v>26268</v>
      </c>
      <c r="G10" s="41" t="s">
        <v>272</v>
      </c>
      <c r="H10" s="41" t="s">
        <v>125</v>
      </c>
      <c r="I10" s="20" t="s">
        <v>670</v>
      </c>
      <c r="J10" s="72" t="s">
        <v>301</v>
      </c>
    </row>
    <row r="11" spans="1:10" ht="15">
      <c r="A11" s="15">
        <v>6</v>
      </c>
      <c r="B11" s="37" t="s">
        <v>273</v>
      </c>
      <c r="C11" s="37" t="s">
        <v>274</v>
      </c>
      <c r="D11" s="6">
        <v>50000</v>
      </c>
      <c r="E11" s="7" t="s">
        <v>89</v>
      </c>
      <c r="F11" s="44" t="s">
        <v>275</v>
      </c>
      <c r="G11" s="41" t="s">
        <v>276</v>
      </c>
      <c r="H11" s="41" t="s">
        <v>277</v>
      </c>
      <c r="I11" s="20" t="s">
        <v>670</v>
      </c>
      <c r="J11" s="72" t="s">
        <v>301</v>
      </c>
    </row>
    <row r="12" spans="1:10" ht="15">
      <c r="A12" s="15">
        <v>7</v>
      </c>
      <c r="B12" s="37" t="s">
        <v>278</v>
      </c>
      <c r="C12" s="37" t="s">
        <v>279</v>
      </c>
      <c r="D12" s="6">
        <v>50000</v>
      </c>
      <c r="E12" s="7" t="s">
        <v>89</v>
      </c>
      <c r="F12" s="41">
        <v>429</v>
      </c>
      <c r="G12" s="41" t="s">
        <v>280</v>
      </c>
      <c r="H12" s="41" t="s">
        <v>281</v>
      </c>
      <c r="I12" s="20" t="s">
        <v>670</v>
      </c>
      <c r="J12" s="72" t="s">
        <v>301</v>
      </c>
    </row>
    <row r="13" spans="1:10" ht="15">
      <c r="A13" s="15">
        <v>8</v>
      </c>
      <c r="B13" s="37" t="s">
        <v>282</v>
      </c>
      <c r="C13" s="37" t="s">
        <v>283</v>
      </c>
      <c r="D13" s="38">
        <v>50000</v>
      </c>
      <c r="E13" s="39" t="s">
        <v>89</v>
      </c>
      <c r="F13" s="40" t="s">
        <v>284</v>
      </c>
      <c r="G13" s="41" t="s">
        <v>285</v>
      </c>
      <c r="H13" s="41" t="s">
        <v>286</v>
      </c>
      <c r="I13" s="20" t="s">
        <v>671</v>
      </c>
      <c r="J13" s="72" t="s">
        <v>301</v>
      </c>
    </row>
    <row r="14" spans="1:10" ht="15">
      <c r="A14" s="15">
        <v>9</v>
      </c>
      <c r="B14" s="41" t="s">
        <v>287</v>
      </c>
      <c r="C14" s="41" t="s">
        <v>288</v>
      </c>
      <c r="D14" s="38">
        <v>50000</v>
      </c>
      <c r="E14" s="39" t="s">
        <v>89</v>
      </c>
      <c r="F14" s="40" t="s">
        <v>289</v>
      </c>
      <c r="G14" s="41" t="s">
        <v>81</v>
      </c>
      <c r="H14" s="41" t="s">
        <v>290</v>
      </c>
      <c r="I14" s="20" t="s">
        <v>672</v>
      </c>
      <c r="J14" s="72" t="s">
        <v>301</v>
      </c>
    </row>
    <row r="15" spans="1:10" ht="15">
      <c r="A15" s="15">
        <v>10</v>
      </c>
      <c r="B15" s="41" t="s">
        <v>291</v>
      </c>
      <c r="C15" s="41" t="s">
        <v>292</v>
      </c>
      <c r="D15" s="6">
        <v>50000</v>
      </c>
      <c r="E15" s="7" t="s">
        <v>89</v>
      </c>
      <c r="F15" s="41" t="s">
        <v>293</v>
      </c>
      <c r="G15" s="41" t="s">
        <v>294</v>
      </c>
      <c r="H15" s="41" t="s">
        <v>295</v>
      </c>
      <c r="I15" s="20" t="s">
        <v>673</v>
      </c>
      <c r="J15" s="72" t="s">
        <v>301</v>
      </c>
    </row>
    <row r="16" spans="1:10" ht="15">
      <c r="A16" s="15">
        <v>11</v>
      </c>
      <c r="B16" s="41" t="s">
        <v>296</v>
      </c>
      <c r="C16" s="41" t="s">
        <v>297</v>
      </c>
      <c r="D16" s="6">
        <v>50000</v>
      </c>
      <c r="E16" s="7" t="s">
        <v>89</v>
      </c>
      <c r="F16" s="41" t="s">
        <v>298</v>
      </c>
      <c r="G16" s="41" t="s">
        <v>299</v>
      </c>
      <c r="H16" s="41" t="s">
        <v>300</v>
      </c>
      <c r="I16" s="20" t="s">
        <v>673</v>
      </c>
      <c r="J16" s="72" t="s">
        <v>301</v>
      </c>
    </row>
    <row r="17" spans="1:10" s="2" customFormat="1" ht="15">
      <c r="A17" s="15">
        <v>12</v>
      </c>
      <c r="B17" s="47" t="s">
        <v>639</v>
      </c>
      <c r="C17" s="47" t="s">
        <v>640</v>
      </c>
      <c r="D17" s="48">
        <v>50000</v>
      </c>
      <c r="E17" s="48" t="s">
        <v>89</v>
      </c>
      <c r="F17" s="48" t="s">
        <v>81</v>
      </c>
      <c r="G17" s="48" t="s">
        <v>641</v>
      </c>
      <c r="H17" s="48" t="s">
        <v>642</v>
      </c>
      <c r="I17" s="69" t="s">
        <v>643</v>
      </c>
      <c r="J17" s="72" t="s">
        <v>301</v>
      </c>
    </row>
    <row r="18" spans="1:10" s="8" customFormat="1" ht="15">
      <c r="A18" s="15">
        <v>13</v>
      </c>
      <c r="B18" s="32" t="s">
        <v>644</v>
      </c>
      <c r="C18" s="32" t="s">
        <v>645</v>
      </c>
      <c r="D18" s="6">
        <v>50000</v>
      </c>
      <c r="E18" s="7" t="s">
        <v>89</v>
      </c>
      <c r="F18" s="41" t="s">
        <v>646</v>
      </c>
      <c r="G18" s="41" t="s">
        <v>647</v>
      </c>
      <c r="H18" s="32" t="s">
        <v>648</v>
      </c>
      <c r="I18" s="1" t="s">
        <v>397</v>
      </c>
      <c r="J18" s="72" t="s">
        <v>301</v>
      </c>
    </row>
    <row r="19" spans="1:10" s="8" customFormat="1" ht="15">
      <c r="A19" s="15">
        <v>14</v>
      </c>
      <c r="B19" s="7" t="s">
        <v>649</v>
      </c>
      <c r="C19" s="7" t="s">
        <v>650</v>
      </c>
      <c r="D19" s="6">
        <v>50000</v>
      </c>
      <c r="E19" s="7" t="s">
        <v>89</v>
      </c>
      <c r="F19" s="53" t="s">
        <v>651</v>
      </c>
      <c r="G19" s="53" t="s">
        <v>652</v>
      </c>
      <c r="H19" s="70" t="s">
        <v>653</v>
      </c>
      <c r="I19" s="1" t="s">
        <v>654</v>
      </c>
      <c r="J19" s="72" t="s">
        <v>301</v>
      </c>
    </row>
    <row r="20" spans="1:10" s="8" customFormat="1" ht="15">
      <c r="A20" s="15">
        <v>15</v>
      </c>
      <c r="B20" s="1" t="s">
        <v>655</v>
      </c>
      <c r="C20" s="1" t="s">
        <v>656</v>
      </c>
      <c r="D20" s="49">
        <v>50000</v>
      </c>
      <c r="E20" s="49" t="s">
        <v>89</v>
      </c>
      <c r="F20" s="1">
        <v>1646</v>
      </c>
      <c r="G20" s="1" t="s">
        <v>657</v>
      </c>
      <c r="H20" s="1" t="s">
        <v>658</v>
      </c>
      <c r="I20" s="1" t="s">
        <v>334</v>
      </c>
      <c r="J20" s="72" t="s">
        <v>301</v>
      </c>
    </row>
    <row r="21" spans="1:10" s="8" customFormat="1" ht="15">
      <c r="A21" s="15">
        <v>16</v>
      </c>
      <c r="B21" s="1" t="s">
        <v>644</v>
      </c>
      <c r="C21" s="1" t="s">
        <v>659</v>
      </c>
      <c r="D21" s="49">
        <v>50000</v>
      </c>
      <c r="E21" s="49" t="s">
        <v>89</v>
      </c>
      <c r="F21" s="1" t="s">
        <v>660</v>
      </c>
      <c r="G21" s="1" t="s">
        <v>647</v>
      </c>
      <c r="H21" s="1" t="s">
        <v>648</v>
      </c>
      <c r="I21" s="1" t="s">
        <v>334</v>
      </c>
      <c r="J21" s="72" t="s">
        <v>301</v>
      </c>
    </row>
    <row r="22" spans="1:10" s="59" customFormat="1" ht="15">
      <c r="A22" s="15">
        <v>17</v>
      </c>
      <c r="B22" s="58" t="s">
        <v>661</v>
      </c>
      <c r="C22" s="58" t="s">
        <v>662</v>
      </c>
      <c r="D22" s="57">
        <v>50000</v>
      </c>
      <c r="E22" s="57" t="s">
        <v>89</v>
      </c>
      <c r="F22" s="56" t="s">
        <v>663</v>
      </c>
      <c r="G22" s="56" t="s">
        <v>664</v>
      </c>
      <c r="H22" s="56" t="s">
        <v>665</v>
      </c>
      <c r="I22" s="56" t="s">
        <v>48</v>
      </c>
      <c r="J22" s="72" t="s">
        <v>301</v>
      </c>
    </row>
    <row r="23" spans="1:10" s="2" customFormat="1" ht="15">
      <c r="A23" s="15">
        <v>18</v>
      </c>
      <c r="B23" s="1" t="s">
        <v>666</v>
      </c>
      <c r="C23" s="1" t="s">
        <v>667</v>
      </c>
      <c r="D23" s="57">
        <v>50000</v>
      </c>
      <c r="E23" s="57" t="s">
        <v>89</v>
      </c>
      <c r="F23" s="1" t="s">
        <v>81</v>
      </c>
      <c r="G23" s="1" t="s">
        <v>668</v>
      </c>
      <c r="H23" s="1" t="s">
        <v>669</v>
      </c>
      <c r="I23" s="69" t="s">
        <v>54</v>
      </c>
      <c r="J23" s="72" t="s">
        <v>301</v>
      </c>
    </row>
  </sheetData>
  <conditionalFormatting sqref="B2">
    <cfRule type="duplicateValues" dxfId="57" priority="115"/>
  </conditionalFormatting>
  <conditionalFormatting sqref="B2">
    <cfRule type="duplicateValues" dxfId="56" priority="112"/>
    <cfRule type="duplicateValues" dxfId="55" priority="113"/>
  </conditionalFormatting>
  <conditionalFormatting sqref="B2">
    <cfRule type="duplicateValues" dxfId="54" priority="109"/>
    <cfRule type="duplicateValues" dxfId="53" priority="110"/>
    <cfRule type="duplicateValues" dxfId="52" priority="111"/>
  </conditionalFormatting>
  <conditionalFormatting sqref="B6:B7">
    <cfRule type="duplicateValues" dxfId="51" priority="103"/>
    <cfRule type="duplicateValues" dxfId="50" priority="104"/>
    <cfRule type="duplicateValues" dxfId="49" priority="105"/>
  </conditionalFormatting>
  <conditionalFormatting sqref="B6:B7">
    <cfRule type="duplicateValues" dxfId="48" priority="102"/>
  </conditionalFormatting>
  <conditionalFormatting sqref="B6">
    <cfRule type="duplicateValues" dxfId="47" priority="100"/>
    <cfRule type="duplicateValues" dxfId="46" priority="101"/>
  </conditionalFormatting>
  <conditionalFormatting sqref="B6">
    <cfRule type="duplicateValues" dxfId="45" priority="99"/>
  </conditionalFormatting>
  <conditionalFormatting sqref="B6">
    <cfRule type="duplicateValues" dxfId="44" priority="96"/>
    <cfRule type="duplicateValues" dxfId="43" priority="97"/>
    <cfRule type="duplicateValues" dxfId="42" priority="98"/>
  </conditionalFormatting>
  <conditionalFormatting sqref="B8">
    <cfRule type="duplicateValues" dxfId="41" priority="88"/>
    <cfRule type="duplicateValues" dxfId="40" priority="89"/>
    <cfRule type="duplicateValues" dxfId="39" priority="90"/>
  </conditionalFormatting>
  <conditionalFormatting sqref="B8">
    <cfRule type="duplicateValues" dxfId="38" priority="87"/>
  </conditionalFormatting>
  <conditionalFormatting sqref="B9:B12">
    <cfRule type="duplicateValues" dxfId="37" priority="82"/>
    <cfRule type="duplicateValues" dxfId="36" priority="83"/>
    <cfRule type="duplicateValues" dxfId="35" priority="84"/>
  </conditionalFormatting>
  <conditionalFormatting sqref="B9:B12">
    <cfRule type="duplicateValues" dxfId="34" priority="81"/>
  </conditionalFormatting>
  <conditionalFormatting sqref="B9:B12">
    <cfRule type="duplicateValues" dxfId="33" priority="78"/>
    <cfRule type="duplicateValues" dxfId="32" priority="79"/>
  </conditionalFormatting>
  <conditionalFormatting sqref="B13">
    <cfRule type="duplicateValues" dxfId="31" priority="70"/>
    <cfRule type="duplicateValues" dxfId="30" priority="71"/>
    <cfRule type="duplicateValues" dxfId="29" priority="72"/>
  </conditionalFormatting>
  <conditionalFormatting sqref="B13">
    <cfRule type="duplicateValues" dxfId="28" priority="69"/>
  </conditionalFormatting>
  <conditionalFormatting sqref="B13">
    <cfRule type="duplicateValues" dxfId="27" priority="67"/>
    <cfRule type="duplicateValues" dxfId="26" priority="68"/>
  </conditionalFormatting>
  <conditionalFormatting sqref="B14">
    <cfRule type="duplicateValues" dxfId="25" priority="56"/>
    <cfRule type="duplicateValues" dxfId="24" priority="57"/>
    <cfRule type="duplicateValues" dxfId="23" priority="58"/>
  </conditionalFormatting>
  <conditionalFormatting sqref="B14">
    <cfRule type="duplicateValues" dxfId="22" priority="55"/>
  </conditionalFormatting>
  <conditionalFormatting sqref="B14">
    <cfRule type="duplicateValues" dxfId="21" priority="53"/>
    <cfRule type="duplicateValues" dxfId="20" priority="54"/>
  </conditionalFormatting>
  <conditionalFormatting sqref="B15:B16">
    <cfRule type="duplicateValues" dxfId="19" priority="42"/>
    <cfRule type="duplicateValues" dxfId="18" priority="43"/>
    <cfRule type="duplicateValues" dxfId="17" priority="44"/>
  </conditionalFormatting>
  <conditionalFormatting sqref="B15:B16">
    <cfRule type="duplicateValues" dxfId="16" priority="41"/>
  </conditionalFormatting>
  <conditionalFormatting sqref="B15:B16">
    <cfRule type="duplicateValues" dxfId="15" priority="39"/>
    <cfRule type="duplicateValues" dxfId="14" priority="40"/>
  </conditionalFormatting>
  <conditionalFormatting sqref="B15">
    <cfRule type="duplicateValues" dxfId="13" priority="28"/>
  </conditionalFormatting>
  <conditionalFormatting sqref="B16">
    <cfRule type="duplicateValues" dxfId="12" priority="26"/>
  </conditionalFormatting>
  <conditionalFormatting sqref="B3:B5">
    <cfRule type="duplicateValues" dxfId="11" priority="22"/>
    <cfRule type="duplicateValues" dxfId="10" priority="23"/>
    <cfRule type="duplicateValues" dxfId="9" priority="24"/>
  </conditionalFormatting>
  <conditionalFormatting sqref="B3:B5">
    <cfRule type="duplicateValues" dxfId="8" priority="21"/>
  </conditionalFormatting>
  <conditionalFormatting sqref="B3:B5">
    <cfRule type="duplicateValues" dxfId="7" priority="17"/>
    <cfRule type="duplicateValues" dxfId="6" priority="18"/>
  </conditionalFormatting>
  <conditionalFormatting sqref="B4">
    <cfRule type="duplicateValues" dxfId="5" priority="12"/>
  </conditionalFormatting>
  <conditionalFormatting sqref="B17">
    <cfRule type="duplicateValues" dxfId="4" priority="11"/>
  </conditionalFormatting>
  <conditionalFormatting sqref="B18">
    <cfRule type="duplicateValues" dxfId="3" priority="10"/>
  </conditionalFormatting>
  <conditionalFormatting sqref="B19">
    <cfRule type="duplicateValues" dxfId="2" priority="7"/>
  </conditionalFormatting>
  <conditionalFormatting sqref="B22">
    <cfRule type="duplicateValues" dxfId="1" priority="4"/>
  </conditionalFormatting>
  <conditionalFormatting sqref="B23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Gunaso-New</vt:lpstr>
      <vt:lpstr>Gunaso-Old</vt:lpstr>
      <vt:lpstr>Retrofit-Old</vt:lpstr>
      <vt:lpstr>Purna Chheti</vt:lpstr>
      <vt:lpstr>Double &amp; Return From Kolenika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2019-03-11T11:08:33Z</dcterms:modified>
</cp:coreProperties>
</file>