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a\किस्ता १,२,३\final\"/>
    </mc:Choice>
  </mc:AlternateContent>
  <bookViews>
    <workbookView xWindow="96" yWindow="132" windowWidth="16212" windowHeight="5592"/>
  </bookViews>
  <sheets>
    <sheet name="Bank" sheetId="1" r:id="rId1"/>
    <sheet name="Mistake-Double" sheetId="2" r:id="rId2"/>
    <sheet name="Return From Kolenika" sheetId="3" r:id="rId3"/>
  </sheets>
  <definedNames>
    <definedName name="_xlnm._FilterDatabase" localSheetId="0" hidden="1">Bank!$A$2:$I$107</definedName>
  </definedNames>
  <calcPr calcId="152511"/>
</workbook>
</file>

<file path=xl/calcChain.xml><?xml version="1.0" encoding="utf-8"?>
<calcChain xmlns="http://schemas.openxmlformats.org/spreadsheetml/2006/main">
  <c r="D107" i="1" l="1"/>
  <c r="D101" i="1"/>
  <c r="D87" i="1"/>
  <c r="D79" i="1"/>
  <c r="D71" i="1"/>
  <c r="D64" i="1"/>
  <c r="D36" i="1"/>
  <c r="D28" i="1"/>
  <c r="D15" i="1"/>
  <c r="D6" i="1"/>
</calcChain>
</file>

<file path=xl/sharedStrings.xml><?xml version="1.0" encoding="utf-8"?>
<sst xmlns="http://schemas.openxmlformats.org/spreadsheetml/2006/main" count="493" uniqueCount="310">
  <si>
    <t>S.N</t>
  </si>
  <si>
    <t>Payee/Bank</t>
  </si>
  <si>
    <t>Father in law/  GrandFATHERS NAME</t>
  </si>
  <si>
    <t>Husband Name/ Fathers name</t>
  </si>
  <si>
    <t>Name in English</t>
  </si>
  <si>
    <t>Amount</t>
  </si>
  <si>
    <t>Document Type</t>
  </si>
  <si>
    <t>Document No.</t>
  </si>
  <si>
    <t>Citizenship card</t>
  </si>
  <si>
    <t>Optional</t>
  </si>
  <si>
    <t>Agreement No.</t>
  </si>
  <si>
    <t>Hetauda S.M.P.</t>
  </si>
  <si>
    <t>Sunrise Bank Ltd., Hetauda</t>
  </si>
  <si>
    <t>G-31-1-1-0-0015</t>
  </si>
  <si>
    <t>Dhan Bahadur Syangtan</t>
  </si>
  <si>
    <t>39/26442</t>
  </si>
  <si>
    <t>-</t>
  </si>
  <si>
    <t>Dil Bahadur Syangtan</t>
  </si>
  <si>
    <t>Bhimphedhi R.M.</t>
  </si>
  <si>
    <t>NIC Asia Bank Ltd., Bhimphedhi</t>
  </si>
  <si>
    <t>G-31-7-4-0-0002</t>
  </si>
  <si>
    <t>Jit Bahadur Praja</t>
  </si>
  <si>
    <t>G-31-7-4-0-0004</t>
  </si>
  <si>
    <t>Rajesh Tamang</t>
  </si>
  <si>
    <t>52/34358</t>
  </si>
  <si>
    <t>311029/60382</t>
  </si>
  <si>
    <t>Kagan Singh Praja</t>
  </si>
  <si>
    <t>Bhim Bahadur Praja</t>
  </si>
  <si>
    <t>Ram Bahadur Tamang</t>
  </si>
  <si>
    <t>Ramgopal Tamang</t>
  </si>
  <si>
    <t>Makwanpurgadhi R.M.</t>
  </si>
  <si>
    <t>Nepal Bangaladesh Bank Ltd., Makwanpurgadhi</t>
  </si>
  <si>
    <t>kedar nath chaurel</t>
  </si>
  <si>
    <t>prem nath chaurel</t>
  </si>
  <si>
    <t>G-31-8-2-0-0027</t>
  </si>
  <si>
    <t>Ram Prashad Chaurel</t>
  </si>
  <si>
    <t>/568</t>
  </si>
  <si>
    <t>Manahari R.M.</t>
  </si>
  <si>
    <t>Citizen Bank Ltd., Manahari</t>
  </si>
  <si>
    <t>G-31-9-1-0-0013</t>
  </si>
  <si>
    <t>G-31-9-2-0-0001</t>
  </si>
  <si>
    <t>sete moktan</t>
  </si>
  <si>
    <t>ambar bahadur syangtan</t>
  </si>
  <si>
    <t>buddhi maan syangtan</t>
  </si>
  <si>
    <t>karma singh</t>
  </si>
  <si>
    <t>dharma singh muktan</t>
  </si>
  <si>
    <t>311020/80328</t>
  </si>
  <si>
    <t>29/674</t>
  </si>
  <si>
    <t>G-31-8-5-0-0007</t>
  </si>
  <si>
    <t>Bhim Kumari Lamsal</t>
  </si>
  <si>
    <t>Prabhananda Lamsal</t>
  </si>
  <si>
    <t>Hari Prasad Lamsal</t>
  </si>
  <si>
    <t>G-31-7-3-0-0008</t>
  </si>
  <si>
    <t>Hiramaya  Lama</t>
  </si>
  <si>
    <t>311029/93133</t>
  </si>
  <si>
    <t>Rajkumar Lama</t>
  </si>
  <si>
    <t>Bikash Lama</t>
  </si>
  <si>
    <t>Indrasarobar R.M.</t>
  </si>
  <si>
    <t>Bank Of Kathmandu Ltd., Indrasarobar</t>
  </si>
  <si>
    <t>G-31-3-4-0-0008</t>
  </si>
  <si>
    <t>G-31-3-4-0-0005</t>
  </si>
  <si>
    <t>G-31-3-4-0-0002</t>
  </si>
  <si>
    <t>Sabil   Pakhrin / Sabita Pakhrin</t>
  </si>
  <si>
    <t>Minu Maya Pakhrin</t>
  </si>
  <si>
    <t>Preeti Maya Gole</t>
  </si>
  <si>
    <t>Suresh Pakhrin</t>
  </si>
  <si>
    <t>Krishna Bahadur Pakhrin</t>
  </si>
  <si>
    <t>Thulo Babu Pakhrin</t>
  </si>
  <si>
    <t>Phool Bahadur Rumba</t>
  </si>
  <si>
    <t>Maan Bahadur Pakhrin</t>
  </si>
  <si>
    <t>313028/179</t>
  </si>
  <si>
    <t>53/35226</t>
  </si>
  <si>
    <t>313028/84</t>
  </si>
  <si>
    <t>;lan / ;latf kflv|g gfd u/LPsf] AolQm Pp6}+ /x]sf] .</t>
  </si>
  <si>
    <t>G-31-3-4-0-0001</t>
  </si>
  <si>
    <t>Ram Bahadur Pakhrin</t>
  </si>
  <si>
    <t>G-31-3-4-0-0003</t>
  </si>
  <si>
    <t>Sanukancha Pakhrin</t>
  </si>
  <si>
    <t>G-31-3-4-0-0004</t>
  </si>
  <si>
    <t>Jit Bahadur Dimdung</t>
  </si>
  <si>
    <t>G-31-3-4-0-0009</t>
  </si>
  <si>
    <t>Dil Kumari Lama</t>
  </si>
  <si>
    <t>G-31-3-4-0-0010</t>
  </si>
  <si>
    <t>Ambika Pakhrin</t>
  </si>
  <si>
    <t>G-31-3-4-0-0012</t>
  </si>
  <si>
    <t>Padam Kumari Ghising Bal</t>
  </si>
  <si>
    <t>G-31-3-4-0-0013</t>
  </si>
  <si>
    <t>Dipak Rumba</t>
  </si>
  <si>
    <t>G-31-3-4-0-0014</t>
  </si>
  <si>
    <t>Bimala Syangtang</t>
  </si>
  <si>
    <t>G-31-3-4-0-0016</t>
  </si>
  <si>
    <t>Nirajan Rumba</t>
  </si>
  <si>
    <t>G-31-3-4-0-0017</t>
  </si>
  <si>
    <t>Kumar Dimdung</t>
  </si>
  <si>
    <t>G-31-3-4-0-0018</t>
  </si>
  <si>
    <t>Dipesh Thokar</t>
  </si>
  <si>
    <t>G-31-3-4-0-0019</t>
  </si>
  <si>
    <t>Some Titung</t>
  </si>
  <si>
    <t>G-31-3-4-0-0023</t>
  </si>
  <si>
    <t>Sher Singh Negi</t>
  </si>
  <si>
    <t>G-31-3-4-0-0024</t>
  </si>
  <si>
    <t>G-31-3-4-0-0025</t>
  </si>
  <si>
    <t>Shyam Bahadur Pakhrin</t>
  </si>
  <si>
    <t>G-31-3-4-0-0026</t>
  </si>
  <si>
    <t>Subhadra Pakhrin</t>
  </si>
  <si>
    <t>G-31-3-4-0-0027</t>
  </si>
  <si>
    <t>Jhalak Bahadur Lama</t>
  </si>
  <si>
    <t>G-31-3-4-0-0028</t>
  </si>
  <si>
    <t>Bindu Dimdung</t>
  </si>
  <si>
    <t>G-31-3-4-0-0029</t>
  </si>
  <si>
    <t>Thulo Kancha Pakhrin</t>
  </si>
  <si>
    <t>Sanu Kancha Pakhrin</t>
  </si>
  <si>
    <t>Jit Bahadur Pakhrin</t>
  </si>
  <si>
    <t>Kuber Singh Dimdung</t>
  </si>
  <si>
    <t>Kedar Singh Dimdung</t>
  </si>
  <si>
    <t>Sanu Kancha Thing</t>
  </si>
  <si>
    <t>Lal Bir Thing</t>
  </si>
  <si>
    <t>Ambar Bahadur Pakhrin</t>
  </si>
  <si>
    <t>Samsur Singh Pakhrin</t>
  </si>
  <si>
    <t>Chandra Bahadur Bal</t>
  </si>
  <si>
    <t>Maan Bahadur Bal</t>
  </si>
  <si>
    <t>Laal Dhoj Rumba</t>
  </si>
  <si>
    <t>Birman Rumba</t>
  </si>
  <si>
    <t>Purna Jeet Syangtang</t>
  </si>
  <si>
    <t>Jit Bahadur Syangtang</t>
  </si>
  <si>
    <t>Bahadur SIngh Rumba</t>
  </si>
  <si>
    <t>Purna Bahadur Rumba</t>
  </si>
  <si>
    <t>Chija Bahadur Dimdung</t>
  </si>
  <si>
    <t>Pancha Bahadur Dimdung</t>
  </si>
  <si>
    <t>Bhim Bahadur Thokar</t>
  </si>
  <si>
    <t>Maan Bahadur Thokar</t>
  </si>
  <si>
    <t>Jitman Titung</t>
  </si>
  <si>
    <t>Dhanbir Titung</t>
  </si>
  <si>
    <t>Pratap Singh Negi</t>
  </si>
  <si>
    <t>Bir Bahadur Negi</t>
  </si>
  <si>
    <t>Jhilke Pakhrin</t>
  </si>
  <si>
    <t>Tirtha Bahadur Lama</t>
  </si>
  <si>
    <t>Suk Bahadur Lama</t>
  </si>
  <si>
    <t>Sun Bahadur Bhlon</t>
  </si>
  <si>
    <t>Dawa Bhlon</t>
  </si>
  <si>
    <t>Rajendra Pakhrin</t>
  </si>
  <si>
    <t>Dhiki Singh Pakhrin</t>
  </si>
  <si>
    <t>313028/208</t>
  </si>
  <si>
    <t>313028/413</t>
  </si>
  <si>
    <t>26/19442</t>
  </si>
  <si>
    <t>3028/507</t>
  </si>
  <si>
    <t>72/278</t>
  </si>
  <si>
    <t>313028/233</t>
  </si>
  <si>
    <t>27/19541</t>
  </si>
  <si>
    <t>31-01-69-12092</t>
  </si>
  <si>
    <t>31-01-69-07825</t>
  </si>
  <si>
    <t>48/684</t>
  </si>
  <si>
    <t>3028/85</t>
  </si>
  <si>
    <t>21/15876</t>
  </si>
  <si>
    <t>48/201</t>
  </si>
  <si>
    <t>313028/200</t>
  </si>
  <si>
    <t>313028/157</t>
  </si>
  <si>
    <t>311028/52167</t>
  </si>
  <si>
    <t>1028/92330</t>
  </si>
  <si>
    <t>Raksirang R.M.</t>
  </si>
  <si>
    <t>G-31-10-6-0-0001</t>
  </si>
  <si>
    <t>Raj Kumar Praja</t>
  </si>
  <si>
    <t>31/246</t>
  </si>
  <si>
    <t>Hiralal Praja</t>
  </si>
  <si>
    <t>Dhaniklal Praja</t>
  </si>
  <si>
    <t>G-31-10-6-0-0002</t>
  </si>
  <si>
    <t>Krishna Chepang</t>
  </si>
  <si>
    <t>311021/42394</t>
  </si>
  <si>
    <t>Pantalang Chepang</t>
  </si>
  <si>
    <t>Dirga Singh Chepang</t>
  </si>
  <si>
    <t>G-31-3-1-0-0015</t>
  </si>
  <si>
    <t>313031/527</t>
  </si>
  <si>
    <t>bam bahadur ghising</t>
  </si>
  <si>
    <t>gyan bahadur ghising</t>
  </si>
  <si>
    <t>Chari Maya Ghising</t>
  </si>
  <si>
    <t>Kailash R.M.</t>
  </si>
  <si>
    <t>Sanima Bank Ltd., Kalikatar</t>
  </si>
  <si>
    <t>G-31-4-1-0-0002</t>
  </si>
  <si>
    <t>Gyan Bahadur  Thing</t>
  </si>
  <si>
    <t>Tek Bahadur Thing</t>
  </si>
  <si>
    <t>Kaman Singh Thing</t>
  </si>
  <si>
    <t>G-31-4-1-0-0003</t>
  </si>
  <si>
    <t>Pewang Yonjan</t>
  </si>
  <si>
    <t>313039/58220</t>
  </si>
  <si>
    <t>Dasarath Yonjan</t>
  </si>
  <si>
    <t>Ram Bahadur Yonjan</t>
  </si>
  <si>
    <t>G-31-4-1-0-0014</t>
  </si>
  <si>
    <t>413/375</t>
  </si>
  <si>
    <t>Pirdeu Syangtan</t>
  </si>
  <si>
    <t>Lal Bahadur Syangtan</t>
  </si>
  <si>
    <t>G-31-7-9-0-0013</t>
  </si>
  <si>
    <t>buddhi man gole</t>
  </si>
  <si>
    <t>22\17006</t>
  </si>
  <si>
    <t>lal bhadur gole</t>
  </si>
  <si>
    <t>kanchha ram gole</t>
  </si>
  <si>
    <t>G-31-7-9-0-0001</t>
  </si>
  <si>
    <t>Ruku  Katuwal</t>
  </si>
  <si>
    <t>49\32332</t>
  </si>
  <si>
    <t>shree prasad hatuwal</t>
  </si>
  <si>
    <t>prakash kumar hatuwal</t>
  </si>
  <si>
    <t>G-31-7-9-0-0015</t>
  </si>
  <si>
    <t>shyam rumba</t>
  </si>
  <si>
    <t>36\24773</t>
  </si>
  <si>
    <t xml:space="preserve">jit bhadur rumba </t>
  </si>
  <si>
    <t>krishna bhadur rumba</t>
  </si>
  <si>
    <t>Bakaiya R.M.</t>
  </si>
  <si>
    <t>G-31-5-7-0-0002</t>
  </si>
  <si>
    <t>kamala rai</t>
  </si>
  <si>
    <t>313005/1005</t>
  </si>
  <si>
    <t>mangale rai</t>
  </si>
  <si>
    <t>bhushan rai</t>
  </si>
  <si>
    <t>G-31-5-7-0-0016</t>
  </si>
  <si>
    <t>krishna maan majhi</t>
  </si>
  <si>
    <t>netra bahadur majhi</t>
  </si>
  <si>
    <t>kali bahadur majhi</t>
  </si>
  <si>
    <t>Century Commarcial Bank Ltd., Hattisude</t>
  </si>
  <si>
    <t>Bagmati R.M.</t>
  </si>
  <si>
    <t>Sanima Bank Ltd., Jhurjhure</t>
  </si>
  <si>
    <t>G-31-6-5-0-0092</t>
  </si>
  <si>
    <t>1002/91292</t>
  </si>
  <si>
    <t>Dhan ba ghalan</t>
  </si>
  <si>
    <t>Dhudh lal ghalan</t>
  </si>
  <si>
    <t>G-31-6-5-0-0099</t>
  </si>
  <si>
    <t>man bha gole</t>
  </si>
  <si>
    <t>3002/224</t>
  </si>
  <si>
    <t>Suwarn gole</t>
  </si>
  <si>
    <t>Bir ba gole</t>
  </si>
  <si>
    <t>G-31-6-5-0-0108</t>
  </si>
  <si>
    <t>chet bhahadur gole</t>
  </si>
  <si>
    <t>31-01-69-09937</t>
  </si>
  <si>
    <t>chamar shingh gole</t>
  </si>
  <si>
    <t>Bhudhiman gole</t>
  </si>
  <si>
    <t>G-31-6-5-0-0110</t>
  </si>
  <si>
    <t>suku maya ghising</t>
  </si>
  <si>
    <t>Bhim ba pakharin</t>
  </si>
  <si>
    <t>Bahadhur shingh pakharin</t>
  </si>
  <si>
    <t>G-31-6-5-0-0117</t>
  </si>
  <si>
    <t>Prakash bholan</t>
  </si>
  <si>
    <t>Sirjaman bholan</t>
  </si>
  <si>
    <t>Krishan ba bholan</t>
  </si>
  <si>
    <t>G-31-6-5-0-0014</t>
  </si>
  <si>
    <t>311002/45138</t>
  </si>
  <si>
    <t>lal bha majhi</t>
  </si>
  <si>
    <t>bhakat bha majhi</t>
  </si>
  <si>
    <t>G-31-6-5-0-0048</t>
  </si>
  <si>
    <t>surya bha thapa</t>
  </si>
  <si>
    <t>kamal bha thapa</t>
  </si>
  <si>
    <t>Dutlal   Ghalan</t>
  </si>
  <si>
    <t>G-31-8-7-0-0003</t>
  </si>
  <si>
    <t>Sun Maya Rumba</t>
  </si>
  <si>
    <t>Bag Sing</t>
  </si>
  <si>
    <t>Jit Bahadur</t>
  </si>
  <si>
    <t>G-31-8-7-0-0012</t>
  </si>
  <si>
    <t>Sunil Bhulun</t>
  </si>
  <si>
    <t>1010/89606</t>
  </si>
  <si>
    <t>Dhagabir</t>
  </si>
  <si>
    <t>G-31-8-7-0-0037</t>
  </si>
  <si>
    <t>Indra Maya Bhulun</t>
  </si>
  <si>
    <t>31-01-70-06597</t>
  </si>
  <si>
    <t>Man Bahadur. Sasura</t>
  </si>
  <si>
    <t>Jit Bahadur. Pati</t>
  </si>
  <si>
    <t>Man Bahadur</t>
  </si>
  <si>
    <t>Dil Bahadur</t>
  </si>
  <si>
    <t>G-31-8-6-0-0024</t>
  </si>
  <si>
    <t>Pitambar Rumba</t>
  </si>
  <si>
    <t>Phatteman Rumba</t>
  </si>
  <si>
    <t>Setelal Rumba</t>
  </si>
  <si>
    <t>G-31-8-6-0-0014</t>
  </si>
  <si>
    <t>Ghannath Chaulagain</t>
  </si>
  <si>
    <t>Harinarayan Chaulagain</t>
  </si>
  <si>
    <t>Kul Prasad Chaulagain</t>
  </si>
  <si>
    <t>G-31-5-5-0-0018</t>
  </si>
  <si>
    <t>Nir Maya Bhulun</t>
  </si>
  <si>
    <t>313005/1729</t>
  </si>
  <si>
    <t>Dil Bahadur Bhulun</t>
  </si>
  <si>
    <t>Ratna Bahadur Bhulun</t>
  </si>
  <si>
    <t>Thaha</t>
  </si>
  <si>
    <t>G-31-2-2-0-0016</t>
  </si>
  <si>
    <t>Sitaram Dhakal</t>
  </si>
  <si>
    <t>40/583</t>
  </si>
  <si>
    <t>Toyanath Dhakal</t>
  </si>
  <si>
    <t>Sano Kedarnath Dhakal</t>
  </si>
  <si>
    <t>G-31-6-4-0-0046</t>
  </si>
  <si>
    <t>Chabi Lal Majhi</t>
  </si>
  <si>
    <t>Santa Bahadur Majhi</t>
  </si>
  <si>
    <t>G-31-6-7-0-0038</t>
  </si>
  <si>
    <t>313002/146</t>
  </si>
  <si>
    <t xml:space="preserve">Chhenam sing titung </t>
  </si>
  <si>
    <t>Hiralal Titung</t>
  </si>
  <si>
    <t>Bir Bahadur Titung</t>
  </si>
  <si>
    <t>G-31-8-7-0-0006</t>
  </si>
  <si>
    <t>G-31-8-7-0-0008</t>
  </si>
  <si>
    <t>Som Bahadur Syangtan</t>
  </si>
  <si>
    <t>Amrita Kumari Ghising</t>
  </si>
  <si>
    <t>17/13117</t>
  </si>
  <si>
    <t>311008/85364</t>
  </si>
  <si>
    <t>Dal Bahadur</t>
  </si>
  <si>
    <t>Ram Bahadur</t>
  </si>
  <si>
    <t>Chandra Bahadur Syangtan</t>
  </si>
  <si>
    <t>Risi Syangtan</t>
  </si>
  <si>
    <t>G-31-8-7-0-0002</t>
  </si>
  <si>
    <t>Maya   Shyantan</t>
  </si>
  <si>
    <t>Padmeshwor  Syangtan</t>
  </si>
  <si>
    <t>Krishna Majhi</t>
  </si>
  <si>
    <t>Nir Bahadur Thapa</t>
  </si>
  <si>
    <t>Double Entry</t>
  </si>
  <si>
    <t>Mistake</t>
  </si>
  <si>
    <t>Total</t>
  </si>
  <si>
    <t>Show 1,50,000</t>
  </si>
  <si>
    <t>Nepal Bank Ltd., Palung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</si>
</sst>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Nirmala UI"/>
      <family val="2"/>
    </font>
    <font>
      <b/>
      <sz val="9"/>
      <name val="Nirmala UI"/>
      <family val="2"/>
    </font>
    <font>
      <b/>
      <sz val="9"/>
      <color theme="4" tint="-0.249977111117893"/>
      <name val="Nirmala UI"/>
      <family val="2"/>
    </font>
    <font>
      <b/>
      <sz val="9"/>
      <color theme="1"/>
      <name val="Nirmala UI"/>
      <family val="2"/>
    </font>
    <font>
      <sz val="9"/>
      <color rgb="FF000000"/>
      <name val="Nirmala UI"/>
    </font>
    <font>
      <sz val="9"/>
      <name val="Nirmala UI"/>
    </font>
    <font>
      <sz val="9"/>
      <color theme="1"/>
      <name val="Nirmala UI"/>
    </font>
    <font>
      <b/>
      <sz val="9"/>
      <name val="Nirmala UI"/>
    </font>
    <font>
      <b/>
      <sz val="9"/>
      <color rgb="FF000000"/>
      <name val="Nirmala UI"/>
    </font>
    <font>
      <b/>
      <sz val="11"/>
      <color theme="1"/>
      <name val="Preeti"/>
    </font>
    <font>
      <b/>
      <sz val="9"/>
      <color theme="1"/>
      <name val="Nirmala UI"/>
    </font>
    <font>
      <sz val="9"/>
      <name val="Nirmala"/>
    </font>
    <font>
      <sz val="9"/>
      <color theme="1"/>
      <name val="Nirmala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/>
    </xf>
    <xf numFmtId="0" fontId="7" fillId="4" borderId="2" xfId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4" borderId="2" xfId="1" applyFont="1" applyFill="1" applyBorder="1" applyAlignment="1" applyProtection="1">
      <alignment horizontal="center" vertical="center" wrapText="1"/>
    </xf>
    <xf numFmtId="17" fontId="6" fillId="4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4" borderId="0" xfId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4" borderId="0" xfId="1" applyFont="1" applyFill="1" applyBorder="1" applyAlignment="1" applyProtection="1">
      <alignment horizontal="center" vertical="center" wrapText="1"/>
    </xf>
    <xf numFmtId="0" fontId="7" fillId="4" borderId="0" xfId="1" applyFont="1" applyFill="1" applyBorder="1" applyAlignment="1" applyProtection="1">
      <alignment horizontal="center" vertical="center" wrapText="1"/>
    </xf>
    <xf numFmtId="17" fontId="6" fillId="4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4" xfId="2"/>
  </cellStyles>
  <dxfs count="15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7"/>
  <sheetViews>
    <sheetView tabSelected="1" workbookViewId="0">
      <selection activeCell="L11" sqref="L11"/>
    </sheetView>
  </sheetViews>
  <sheetFormatPr defaultColWidth="8.88671875" defaultRowHeight="13.2"/>
  <cols>
    <col min="1" max="1" width="5.88671875" style="1" customWidth="1"/>
    <col min="2" max="2" width="17.5546875" style="1" customWidth="1"/>
    <col min="3" max="3" width="20.88671875" style="1" customWidth="1"/>
    <col min="4" max="4" width="9.6640625" style="2" customWidth="1"/>
    <col min="5" max="5" width="11" style="1" customWidth="1"/>
    <col min="6" max="6" width="15.33203125" style="1" customWidth="1"/>
    <col min="7" max="7" width="19.33203125" style="1" customWidth="1"/>
    <col min="8" max="8" width="21.44140625" style="1" customWidth="1"/>
    <col min="9" max="9" width="17.109375" style="1" customWidth="1"/>
    <col min="10" max="16384" width="8.88671875" style="1"/>
  </cols>
  <sheetData>
    <row r="2" spans="1:8">
      <c r="B2" s="49" t="s">
        <v>11</v>
      </c>
      <c r="C2" s="49"/>
      <c r="D2" s="1"/>
    </row>
    <row r="3" spans="1:8" ht="27" customHeight="1">
      <c r="A3" s="50" t="s">
        <v>0</v>
      </c>
      <c r="B3" s="3" t="s">
        <v>1</v>
      </c>
      <c r="C3" s="52" t="s">
        <v>12</v>
      </c>
      <c r="D3" s="53"/>
      <c r="E3" s="4" t="s">
        <v>9</v>
      </c>
      <c r="F3" s="4" t="s">
        <v>9</v>
      </c>
      <c r="G3" s="54" t="s">
        <v>2</v>
      </c>
      <c r="H3" s="54" t="s">
        <v>3</v>
      </c>
    </row>
    <row r="4" spans="1:8" ht="26.4">
      <c r="A4" s="51"/>
      <c r="B4" s="3" t="s">
        <v>10</v>
      </c>
      <c r="C4" s="3" t="s">
        <v>4</v>
      </c>
      <c r="D4" s="3" t="s">
        <v>5</v>
      </c>
      <c r="E4" s="4" t="s">
        <v>6</v>
      </c>
      <c r="F4" s="4" t="s">
        <v>7</v>
      </c>
      <c r="G4" s="55"/>
      <c r="H4" s="55"/>
    </row>
    <row r="5" spans="1:8" s="5" customFormat="1" ht="26.4">
      <c r="A5" s="6">
        <v>1</v>
      </c>
      <c r="B5" s="7" t="s">
        <v>13</v>
      </c>
      <c r="C5" s="7" t="s">
        <v>14</v>
      </c>
      <c r="D5" s="8">
        <v>50000</v>
      </c>
      <c r="E5" s="9" t="s">
        <v>8</v>
      </c>
      <c r="F5" s="10" t="s">
        <v>15</v>
      </c>
      <c r="G5" s="10" t="s">
        <v>16</v>
      </c>
      <c r="H5" s="10" t="s">
        <v>17</v>
      </c>
    </row>
    <row r="6" spans="1:8">
      <c r="C6" s="1" t="s">
        <v>307</v>
      </c>
      <c r="D6" s="2">
        <f>SUM(D5)</f>
        <v>50000</v>
      </c>
    </row>
    <row r="8" spans="1:8">
      <c r="B8" s="49" t="s">
        <v>18</v>
      </c>
      <c r="C8" s="49"/>
      <c r="D8" s="1"/>
    </row>
    <row r="9" spans="1:8" ht="22.5" customHeight="1">
      <c r="A9" s="50" t="s">
        <v>0</v>
      </c>
      <c r="B9" s="3" t="s">
        <v>1</v>
      </c>
      <c r="C9" s="52" t="s">
        <v>19</v>
      </c>
      <c r="D9" s="53"/>
      <c r="E9" s="4" t="s">
        <v>9</v>
      </c>
      <c r="F9" s="4" t="s">
        <v>9</v>
      </c>
      <c r="G9" s="54" t="s">
        <v>2</v>
      </c>
      <c r="H9" s="54" t="s">
        <v>3</v>
      </c>
    </row>
    <row r="10" spans="1:8" ht="26.4">
      <c r="A10" s="51"/>
      <c r="B10" s="3" t="s">
        <v>10</v>
      </c>
      <c r="C10" s="3" t="s">
        <v>4</v>
      </c>
      <c r="D10" s="3" t="s">
        <v>5</v>
      </c>
      <c r="E10" s="4" t="s">
        <v>6</v>
      </c>
      <c r="F10" s="4" t="s">
        <v>7</v>
      </c>
      <c r="G10" s="55"/>
      <c r="H10" s="55"/>
    </row>
    <row r="11" spans="1:8" s="5" customFormat="1" ht="26.4">
      <c r="A11" s="6">
        <v>1</v>
      </c>
      <c r="B11" s="7" t="s">
        <v>20</v>
      </c>
      <c r="C11" s="7" t="s">
        <v>21</v>
      </c>
      <c r="D11" s="8">
        <v>50000</v>
      </c>
      <c r="E11" s="9" t="s">
        <v>8</v>
      </c>
      <c r="F11" s="10" t="s">
        <v>24</v>
      </c>
      <c r="G11" s="10" t="s">
        <v>26</v>
      </c>
      <c r="H11" s="10" t="s">
        <v>27</v>
      </c>
    </row>
    <row r="12" spans="1:8" s="5" customFormat="1" ht="26.4">
      <c r="A12" s="6">
        <v>2</v>
      </c>
      <c r="B12" s="7" t="s">
        <v>22</v>
      </c>
      <c r="C12" s="7" t="s">
        <v>23</v>
      </c>
      <c r="D12" s="8">
        <v>50000</v>
      </c>
      <c r="E12" s="9" t="s">
        <v>8</v>
      </c>
      <c r="F12" s="10" t="s">
        <v>25</v>
      </c>
      <c r="G12" s="10" t="s">
        <v>28</v>
      </c>
      <c r="H12" s="10" t="s">
        <v>29</v>
      </c>
    </row>
    <row r="13" spans="1:8" s="5" customFormat="1" ht="26.4">
      <c r="A13" s="6">
        <v>3</v>
      </c>
      <c r="B13" s="28" t="s">
        <v>195</v>
      </c>
      <c r="C13" s="30" t="s">
        <v>196</v>
      </c>
      <c r="D13" s="8">
        <v>50000</v>
      </c>
      <c r="E13" s="9" t="s">
        <v>8</v>
      </c>
      <c r="F13" s="31" t="s">
        <v>197</v>
      </c>
      <c r="G13" s="28" t="s">
        <v>198</v>
      </c>
      <c r="H13" s="28" t="s">
        <v>199</v>
      </c>
    </row>
    <row r="14" spans="1:8" s="5" customFormat="1" ht="26.4">
      <c r="A14" s="6">
        <v>4</v>
      </c>
      <c r="B14" s="28" t="s">
        <v>190</v>
      </c>
      <c r="C14" s="28" t="s">
        <v>191</v>
      </c>
      <c r="D14" s="8">
        <v>50000</v>
      </c>
      <c r="E14" s="9" t="s">
        <v>8</v>
      </c>
      <c r="F14" s="29" t="s">
        <v>192</v>
      </c>
      <c r="G14" s="28" t="s">
        <v>193</v>
      </c>
      <c r="H14" s="28" t="s">
        <v>194</v>
      </c>
    </row>
    <row r="15" spans="1:8">
      <c r="C15" s="1" t="s">
        <v>307</v>
      </c>
      <c r="D15" s="2">
        <f>SUM(D11:D14)</f>
        <v>200000</v>
      </c>
    </row>
    <row r="17" spans="1:8">
      <c r="B17" s="49" t="s">
        <v>30</v>
      </c>
      <c r="C17" s="49"/>
      <c r="D17" s="1"/>
    </row>
    <row r="18" spans="1:8" ht="30.75" customHeight="1">
      <c r="A18" s="50" t="s">
        <v>0</v>
      </c>
      <c r="B18" s="3" t="s">
        <v>1</v>
      </c>
      <c r="C18" s="52" t="s">
        <v>31</v>
      </c>
      <c r="D18" s="53"/>
      <c r="E18" s="4" t="s">
        <v>9</v>
      </c>
      <c r="F18" s="4" t="s">
        <v>9</v>
      </c>
      <c r="G18" s="54" t="s">
        <v>2</v>
      </c>
      <c r="H18" s="54" t="s">
        <v>3</v>
      </c>
    </row>
    <row r="19" spans="1:8" ht="26.4">
      <c r="A19" s="51"/>
      <c r="B19" s="3" t="s">
        <v>10</v>
      </c>
      <c r="C19" s="3" t="s">
        <v>4</v>
      </c>
      <c r="D19" s="3" t="s">
        <v>5</v>
      </c>
      <c r="E19" s="4" t="s">
        <v>6</v>
      </c>
      <c r="F19" s="4" t="s">
        <v>7</v>
      </c>
      <c r="G19" s="55"/>
      <c r="H19" s="55"/>
    </row>
    <row r="20" spans="1:8" s="5" customFormat="1" ht="26.4">
      <c r="A20" s="11">
        <v>1</v>
      </c>
      <c r="B20" s="13" t="s">
        <v>34</v>
      </c>
      <c r="C20" s="13" t="s">
        <v>35</v>
      </c>
      <c r="D20" s="8">
        <v>50000</v>
      </c>
      <c r="E20" s="9" t="s">
        <v>8</v>
      </c>
      <c r="F20" s="12" t="s">
        <v>36</v>
      </c>
      <c r="G20" s="10" t="s">
        <v>32</v>
      </c>
      <c r="H20" s="10" t="s">
        <v>33</v>
      </c>
    </row>
    <row r="21" spans="1:8" s="5" customFormat="1" ht="26.4">
      <c r="A21" s="11">
        <v>2</v>
      </c>
      <c r="B21" s="7" t="s">
        <v>48</v>
      </c>
      <c r="C21" s="7" t="s">
        <v>49</v>
      </c>
      <c r="D21" s="8">
        <v>50000</v>
      </c>
      <c r="E21" s="9" t="s">
        <v>8</v>
      </c>
      <c r="F21" s="12">
        <v>780</v>
      </c>
      <c r="G21" s="10" t="s">
        <v>50</v>
      </c>
      <c r="H21" s="10" t="s">
        <v>51</v>
      </c>
    </row>
    <row r="22" spans="1:8" ht="26.4">
      <c r="A22" s="11">
        <v>3</v>
      </c>
      <c r="B22" s="41" t="s">
        <v>267</v>
      </c>
      <c r="C22" s="41" t="s">
        <v>268</v>
      </c>
      <c r="D22" s="9">
        <v>50000</v>
      </c>
      <c r="E22" s="9" t="s">
        <v>8</v>
      </c>
      <c r="F22" s="35">
        <v>252</v>
      </c>
      <c r="G22" s="35" t="s">
        <v>269</v>
      </c>
      <c r="H22" s="35" t="s">
        <v>270</v>
      </c>
    </row>
    <row r="23" spans="1:8" s="5" customFormat="1" ht="26.4">
      <c r="A23" s="11">
        <v>4</v>
      </c>
      <c r="B23" s="41" t="s">
        <v>263</v>
      </c>
      <c r="C23" s="41" t="s">
        <v>264</v>
      </c>
      <c r="D23" s="9">
        <v>50000</v>
      </c>
      <c r="E23" s="9" t="s">
        <v>8</v>
      </c>
      <c r="F23" s="35">
        <v>429</v>
      </c>
      <c r="G23" s="35" t="s">
        <v>265</v>
      </c>
      <c r="H23" s="35" t="s">
        <v>266</v>
      </c>
    </row>
    <row r="24" spans="1:8" s="5" customFormat="1" ht="26.4">
      <c r="A24" s="11">
        <v>5</v>
      </c>
      <c r="B24" s="7" t="s">
        <v>300</v>
      </c>
      <c r="C24" s="7" t="s">
        <v>257</v>
      </c>
      <c r="D24" s="25">
        <v>50000</v>
      </c>
      <c r="E24" s="25" t="s">
        <v>8</v>
      </c>
      <c r="F24" s="35" t="s">
        <v>258</v>
      </c>
      <c r="G24" s="35" t="s">
        <v>259</v>
      </c>
      <c r="H24" s="35" t="s">
        <v>260</v>
      </c>
    </row>
    <row r="25" spans="1:8" s="40" customFormat="1" ht="26.4">
      <c r="A25" s="11">
        <v>6</v>
      </c>
      <c r="B25" s="35" t="s">
        <v>290</v>
      </c>
      <c r="C25" s="35" t="s">
        <v>292</v>
      </c>
      <c r="D25" s="9">
        <v>50000</v>
      </c>
      <c r="E25" s="9" t="s">
        <v>8</v>
      </c>
      <c r="F25" s="35" t="s">
        <v>294</v>
      </c>
      <c r="G25" s="35" t="s">
        <v>296</v>
      </c>
      <c r="H25" s="35" t="s">
        <v>297</v>
      </c>
    </row>
    <row r="26" spans="1:8" s="40" customFormat="1" ht="26.4">
      <c r="A26" s="11">
        <v>7</v>
      </c>
      <c r="B26" s="35" t="s">
        <v>291</v>
      </c>
      <c r="C26" s="35" t="s">
        <v>293</v>
      </c>
      <c r="D26" s="9">
        <v>50000</v>
      </c>
      <c r="E26" s="9" t="s">
        <v>8</v>
      </c>
      <c r="F26" s="35" t="s">
        <v>295</v>
      </c>
      <c r="G26" s="35" t="s">
        <v>298</v>
      </c>
      <c r="H26" s="35" t="s">
        <v>299</v>
      </c>
    </row>
    <row r="27" spans="1:8" s="40" customFormat="1" ht="22.8">
      <c r="A27" s="11">
        <v>8</v>
      </c>
      <c r="B27" s="36" t="s">
        <v>252</v>
      </c>
      <c r="C27" s="36" t="s">
        <v>253</v>
      </c>
      <c r="D27" s="37">
        <v>50000</v>
      </c>
      <c r="E27" s="37" t="s">
        <v>8</v>
      </c>
      <c r="F27" s="36" t="s">
        <v>254</v>
      </c>
      <c r="G27" s="36" t="s">
        <v>255</v>
      </c>
      <c r="H27" s="36" t="s">
        <v>251</v>
      </c>
    </row>
    <row r="28" spans="1:8" s="5" customFormat="1">
      <c r="A28" s="14"/>
      <c r="B28" s="15"/>
      <c r="C28" s="1" t="s">
        <v>307</v>
      </c>
      <c r="D28" s="16">
        <f>SUM(D20:D27)</f>
        <v>400000</v>
      </c>
      <c r="E28" s="17"/>
      <c r="F28" s="18"/>
      <c r="G28" s="19"/>
      <c r="H28" s="19"/>
    </row>
    <row r="31" spans="1:8">
      <c r="B31" s="49" t="s">
        <v>37</v>
      </c>
      <c r="C31" s="49"/>
      <c r="D31" s="1"/>
    </row>
    <row r="32" spans="1:8" ht="23.25" customHeight="1">
      <c r="A32" s="50" t="s">
        <v>0</v>
      </c>
      <c r="B32" s="3" t="s">
        <v>1</v>
      </c>
      <c r="C32" s="52" t="s">
        <v>38</v>
      </c>
      <c r="D32" s="53"/>
      <c r="E32" s="4" t="s">
        <v>9</v>
      </c>
      <c r="F32" s="4" t="s">
        <v>9</v>
      </c>
      <c r="G32" s="54" t="s">
        <v>2</v>
      </c>
      <c r="H32" s="54" t="s">
        <v>3</v>
      </c>
    </row>
    <row r="33" spans="1:9" ht="26.4">
      <c r="A33" s="51"/>
      <c r="B33" s="3" t="s">
        <v>10</v>
      </c>
      <c r="C33" s="3" t="s">
        <v>4</v>
      </c>
      <c r="D33" s="3" t="s">
        <v>5</v>
      </c>
      <c r="E33" s="4" t="s">
        <v>6</v>
      </c>
      <c r="F33" s="4" t="s">
        <v>7</v>
      </c>
      <c r="G33" s="55"/>
      <c r="H33" s="55"/>
    </row>
    <row r="34" spans="1:9" s="5" customFormat="1" ht="26.4">
      <c r="A34" s="11">
        <v>1</v>
      </c>
      <c r="B34" s="10" t="s">
        <v>39</v>
      </c>
      <c r="C34" s="42" t="s">
        <v>301</v>
      </c>
      <c r="D34" s="8">
        <v>50000</v>
      </c>
      <c r="E34" s="9" t="s">
        <v>8</v>
      </c>
      <c r="F34" s="10" t="s">
        <v>46</v>
      </c>
      <c r="G34" s="10" t="s">
        <v>42</v>
      </c>
      <c r="H34" s="10" t="s">
        <v>43</v>
      </c>
    </row>
    <row r="35" spans="1:9" s="5" customFormat="1" ht="26.4">
      <c r="A35" s="11">
        <v>2</v>
      </c>
      <c r="B35" s="13" t="s">
        <v>40</v>
      </c>
      <c r="C35" s="13" t="s">
        <v>41</v>
      </c>
      <c r="D35" s="8">
        <v>50000</v>
      </c>
      <c r="E35" s="9" t="s">
        <v>8</v>
      </c>
      <c r="F35" s="13" t="s">
        <v>47</v>
      </c>
      <c r="G35" s="13" t="s">
        <v>44</v>
      </c>
      <c r="H35" s="13" t="s">
        <v>45</v>
      </c>
    </row>
    <row r="36" spans="1:9">
      <c r="C36" s="1" t="s">
        <v>307</v>
      </c>
      <c r="D36" s="2">
        <f>SUM(D34:D35)</f>
        <v>100000</v>
      </c>
    </row>
    <row r="38" spans="1:9">
      <c r="B38" s="49" t="s">
        <v>57</v>
      </c>
      <c r="C38" s="49"/>
      <c r="D38" s="1"/>
    </row>
    <row r="39" spans="1:9" ht="29.25" customHeight="1">
      <c r="A39" s="50" t="s">
        <v>0</v>
      </c>
      <c r="B39" s="3" t="s">
        <v>1</v>
      </c>
      <c r="C39" s="52" t="s">
        <v>58</v>
      </c>
      <c r="D39" s="53"/>
      <c r="E39" s="4" t="s">
        <v>9</v>
      </c>
      <c r="F39" s="4" t="s">
        <v>9</v>
      </c>
      <c r="G39" s="54" t="s">
        <v>2</v>
      </c>
      <c r="H39" s="54" t="s">
        <v>3</v>
      </c>
    </row>
    <row r="40" spans="1:9" ht="26.4">
      <c r="A40" s="51"/>
      <c r="B40" s="3" t="s">
        <v>10</v>
      </c>
      <c r="C40" s="3" t="s">
        <v>4</v>
      </c>
      <c r="D40" s="3" t="s">
        <v>5</v>
      </c>
      <c r="E40" s="4" t="s">
        <v>6</v>
      </c>
      <c r="F40" s="4" t="s">
        <v>7</v>
      </c>
      <c r="G40" s="55"/>
      <c r="H40" s="55"/>
    </row>
    <row r="41" spans="1:9" ht="26.4">
      <c r="A41" s="11">
        <v>1</v>
      </c>
      <c r="B41" s="13" t="s">
        <v>170</v>
      </c>
      <c r="C41" s="13" t="s">
        <v>174</v>
      </c>
      <c r="D41" s="8">
        <v>50000</v>
      </c>
      <c r="E41" s="9" t="s">
        <v>8</v>
      </c>
      <c r="F41" s="26" t="s">
        <v>171</v>
      </c>
      <c r="G41" s="26" t="s">
        <v>172</v>
      </c>
      <c r="H41" s="26" t="s">
        <v>173</v>
      </c>
    </row>
    <row r="42" spans="1:9" ht="26.4">
      <c r="A42" s="11">
        <v>2</v>
      </c>
      <c r="B42" s="10" t="s">
        <v>74</v>
      </c>
      <c r="C42" s="10" t="s">
        <v>75</v>
      </c>
      <c r="D42" s="8">
        <v>50000</v>
      </c>
      <c r="E42" s="9" t="s">
        <v>8</v>
      </c>
      <c r="F42" s="10" t="s">
        <v>142</v>
      </c>
      <c r="G42" s="10" t="s">
        <v>111</v>
      </c>
      <c r="H42" s="10" t="s">
        <v>112</v>
      </c>
    </row>
    <row r="43" spans="1:9" ht="26.4">
      <c r="A43" s="11">
        <v>3</v>
      </c>
      <c r="B43" s="20" t="s">
        <v>61</v>
      </c>
      <c r="C43" s="20" t="s">
        <v>64</v>
      </c>
      <c r="D43" s="8">
        <v>50000</v>
      </c>
      <c r="E43" s="9" t="s">
        <v>8</v>
      </c>
      <c r="F43" s="20" t="s">
        <v>72</v>
      </c>
      <c r="G43" s="20" t="s">
        <v>68</v>
      </c>
      <c r="H43" s="20" t="s">
        <v>69</v>
      </c>
    </row>
    <row r="44" spans="1:9" ht="26.4">
      <c r="A44" s="11">
        <v>4</v>
      </c>
      <c r="B44" s="10" t="s">
        <v>76</v>
      </c>
      <c r="C44" s="10" t="s">
        <v>77</v>
      </c>
      <c r="D44" s="8">
        <v>50000</v>
      </c>
      <c r="E44" s="9" t="s">
        <v>8</v>
      </c>
      <c r="F44" s="10" t="s">
        <v>143</v>
      </c>
      <c r="G44" s="10" t="s">
        <v>67</v>
      </c>
      <c r="H44" s="10" t="s">
        <v>66</v>
      </c>
    </row>
    <row r="45" spans="1:9" ht="26.4">
      <c r="A45" s="11">
        <v>5</v>
      </c>
      <c r="B45" s="10" t="s">
        <v>78</v>
      </c>
      <c r="C45" s="10" t="s">
        <v>79</v>
      </c>
      <c r="D45" s="8">
        <v>50000</v>
      </c>
      <c r="E45" s="9" t="s">
        <v>8</v>
      </c>
      <c r="F45" s="10">
        <v>381</v>
      </c>
      <c r="G45" s="10" t="s">
        <v>113</v>
      </c>
      <c r="H45" s="10" t="s">
        <v>114</v>
      </c>
    </row>
    <row r="46" spans="1:9" ht="26.4">
      <c r="A46" s="11">
        <v>6</v>
      </c>
      <c r="B46" s="20" t="s">
        <v>60</v>
      </c>
      <c r="C46" s="20" t="s">
        <v>63</v>
      </c>
      <c r="D46" s="8">
        <v>50000</v>
      </c>
      <c r="E46" s="9" t="s">
        <v>8</v>
      </c>
      <c r="F46" s="20" t="s">
        <v>71</v>
      </c>
      <c r="G46" s="20" t="s">
        <v>67</v>
      </c>
      <c r="H46" s="20" t="s">
        <v>66</v>
      </c>
    </row>
    <row r="47" spans="1:9" ht="41.4">
      <c r="A47" s="11">
        <v>7</v>
      </c>
      <c r="B47" s="20" t="s">
        <v>59</v>
      </c>
      <c r="C47" s="20" t="s">
        <v>62</v>
      </c>
      <c r="D47" s="8">
        <v>50000</v>
      </c>
      <c r="E47" s="9" t="s">
        <v>8</v>
      </c>
      <c r="F47" s="20" t="s">
        <v>70</v>
      </c>
      <c r="G47" s="20" t="s">
        <v>65</v>
      </c>
      <c r="H47" s="20" t="s">
        <v>66</v>
      </c>
      <c r="I47" s="21" t="s">
        <v>73</v>
      </c>
    </row>
    <row r="48" spans="1:9" ht="26.4">
      <c r="A48" s="11">
        <v>8</v>
      </c>
      <c r="B48" s="10" t="s">
        <v>80</v>
      </c>
      <c r="C48" s="10" t="s">
        <v>81</v>
      </c>
      <c r="D48" s="8">
        <v>50000</v>
      </c>
      <c r="E48" s="9" t="s">
        <v>8</v>
      </c>
      <c r="F48" s="10" t="s">
        <v>144</v>
      </c>
      <c r="G48" s="10" t="s">
        <v>115</v>
      </c>
      <c r="H48" s="10" t="s">
        <v>116</v>
      </c>
    </row>
    <row r="49" spans="1:8" ht="26.4">
      <c r="A49" s="11">
        <v>9</v>
      </c>
      <c r="B49" s="10" t="s">
        <v>82</v>
      </c>
      <c r="C49" s="10" t="s">
        <v>83</v>
      </c>
      <c r="D49" s="8">
        <v>50000</v>
      </c>
      <c r="E49" s="9" t="s">
        <v>8</v>
      </c>
      <c r="F49" s="10" t="s">
        <v>145</v>
      </c>
      <c r="G49" s="10" t="s">
        <v>117</v>
      </c>
      <c r="H49" s="10" t="s">
        <v>118</v>
      </c>
    </row>
    <row r="50" spans="1:8" ht="26.4">
      <c r="A50" s="11">
        <v>10</v>
      </c>
      <c r="B50" s="10" t="s">
        <v>84</v>
      </c>
      <c r="C50" s="10" t="s">
        <v>85</v>
      </c>
      <c r="D50" s="8">
        <v>50000</v>
      </c>
      <c r="E50" s="9" t="s">
        <v>8</v>
      </c>
      <c r="F50" s="10" t="s">
        <v>146</v>
      </c>
      <c r="G50" s="10" t="s">
        <v>119</v>
      </c>
      <c r="H50" s="10" t="s">
        <v>120</v>
      </c>
    </row>
    <row r="51" spans="1:8" ht="26.4">
      <c r="A51" s="11">
        <v>11</v>
      </c>
      <c r="B51" s="10" t="s">
        <v>86</v>
      </c>
      <c r="C51" s="10" t="s">
        <v>87</v>
      </c>
      <c r="D51" s="8">
        <v>50000</v>
      </c>
      <c r="E51" s="9" t="s">
        <v>8</v>
      </c>
      <c r="F51" s="10" t="s">
        <v>147</v>
      </c>
      <c r="G51" s="10" t="s">
        <v>121</v>
      </c>
      <c r="H51" s="10" t="s">
        <v>122</v>
      </c>
    </row>
    <row r="52" spans="1:8" ht="26.4">
      <c r="A52" s="11">
        <v>12</v>
      </c>
      <c r="B52" s="10" t="s">
        <v>88</v>
      </c>
      <c r="C52" s="10" t="s">
        <v>89</v>
      </c>
      <c r="D52" s="8">
        <v>50000</v>
      </c>
      <c r="E52" s="9" t="s">
        <v>8</v>
      </c>
      <c r="F52" s="10" t="s">
        <v>148</v>
      </c>
      <c r="G52" s="10" t="s">
        <v>123</v>
      </c>
      <c r="H52" s="10" t="s">
        <v>124</v>
      </c>
    </row>
    <row r="53" spans="1:8" ht="26.4">
      <c r="A53" s="11">
        <v>13</v>
      </c>
      <c r="B53" s="10" t="s">
        <v>90</v>
      </c>
      <c r="C53" s="10" t="s">
        <v>91</v>
      </c>
      <c r="D53" s="8">
        <v>50000</v>
      </c>
      <c r="E53" s="9" t="s">
        <v>8</v>
      </c>
      <c r="F53" s="10" t="s">
        <v>149</v>
      </c>
      <c r="G53" s="10" t="s">
        <v>125</v>
      </c>
      <c r="H53" s="10" t="s">
        <v>126</v>
      </c>
    </row>
    <row r="54" spans="1:8" ht="26.4">
      <c r="A54" s="11">
        <v>14</v>
      </c>
      <c r="B54" s="10" t="s">
        <v>92</v>
      </c>
      <c r="C54" s="10" t="s">
        <v>93</v>
      </c>
      <c r="D54" s="8">
        <v>50000</v>
      </c>
      <c r="E54" s="9" t="s">
        <v>8</v>
      </c>
      <c r="F54" s="10" t="s">
        <v>150</v>
      </c>
      <c r="G54" s="10" t="s">
        <v>127</v>
      </c>
      <c r="H54" s="10" t="s">
        <v>128</v>
      </c>
    </row>
    <row r="55" spans="1:8" ht="26.4">
      <c r="A55" s="11">
        <v>15</v>
      </c>
      <c r="B55" s="10" t="s">
        <v>94</v>
      </c>
      <c r="C55" s="10" t="s">
        <v>95</v>
      </c>
      <c r="D55" s="8">
        <v>50000</v>
      </c>
      <c r="E55" s="9" t="s">
        <v>8</v>
      </c>
      <c r="F55" s="10" t="s">
        <v>151</v>
      </c>
      <c r="G55" s="10" t="s">
        <v>129</v>
      </c>
      <c r="H55" s="10" t="s">
        <v>130</v>
      </c>
    </row>
    <row r="56" spans="1:8" ht="26.4">
      <c r="A56" s="11">
        <v>16</v>
      </c>
      <c r="B56" s="10" t="s">
        <v>96</v>
      </c>
      <c r="C56" s="10" t="s">
        <v>97</v>
      </c>
      <c r="D56" s="8">
        <v>50000</v>
      </c>
      <c r="E56" s="9" t="s">
        <v>8</v>
      </c>
      <c r="F56" s="10" t="s">
        <v>152</v>
      </c>
      <c r="G56" s="10" t="s">
        <v>131</v>
      </c>
      <c r="H56" s="10" t="s">
        <v>132</v>
      </c>
    </row>
    <row r="57" spans="1:8" ht="26.4">
      <c r="A57" s="11">
        <v>17</v>
      </c>
      <c r="B57" s="10" t="s">
        <v>98</v>
      </c>
      <c r="C57" s="10" t="s">
        <v>99</v>
      </c>
      <c r="D57" s="8">
        <v>50000</v>
      </c>
      <c r="E57" s="9" t="s">
        <v>8</v>
      </c>
      <c r="F57" s="10" t="s">
        <v>153</v>
      </c>
      <c r="G57" s="10" t="s">
        <v>133</v>
      </c>
      <c r="H57" s="10" t="s">
        <v>134</v>
      </c>
    </row>
    <row r="58" spans="1:8" ht="26.4">
      <c r="A58" s="11">
        <v>18</v>
      </c>
      <c r="B58" s="10" t="s">
        <v>100</v>
      </c>
      <c r="C58" s="10" t="s">
        <v>69</v>
      </c>
      <c r="D58" s="8">
        <v>50000</v>
      </c>
      <c r="E58" s="9" t="s">
        <v>8</v>
      </c>
      <c r="F58" s="10" t="s">
        <v>154</v>
      </c>
      <c r="G58" s="10" t="s">
        <v>111</v>
      </c>
      <c r="H58" s="10" t="s">
        <v>112</v>
      </c>
    </row>
    <row r="59" spans="1:8" ht="26.4">
      <c r="A59" s="11">
        <v>19</v>
      </c>
      <c r="B59" s="10" t="s">
        <v>101</v>
      </c>
      <c r="C59" s="10" t="s">
        <v>102</v>
      </c>
      <c r="D59" s="8">
        <v>50000</v>
      </c>
      <c r="E59" s="9" t="s">
        <v>8</v>
      </c>
      <c r="F59" s="10" t="s">
        <v>155</v>
      </c>
      <c r="G59" s="10" t="s">
        <v>111</v>
      </c>
      <c r="H59" s="10" t="s">
        <v>112</v>
      </c>
    </row>
    <row r="60" spans="1:8" ht="26.4">
      <c r="A60" s="11">
        <v>20</v>
      </c>
      <c r="B60" s="10" t="s">
        <v>103</v>
      </c>
      <c r="C60" s="10" t="s">
        <v>104</v>
      </c>
      <c r="D60" s="8">
        <v>50000</v>
      </c>
      <c r="E60" s="9" t="s">
        <v>8</v>
      </c>
      <c r="F60" s="10" t="s">
        <v>156</v>
      </c>
      <c r="G60" s="10" t="s">
        <v>135</v>
      </c>
      <c r="H60" s="10" t="s">
        <v>67</v>
      </c>
    </row>
    <row r="61" spans="1:8" ht="26.4">
      <c r="A61" s="11">
        <v>21</v>
      </c>
      <c r="B61" s="10" t="s">
        <v>105</v>
      </c>
      <c r="C61" s="10" t="s">
        <v>106</v>
      </c>
      <c r="D61" s="8">
        <v>50000</v>
      </c>
      <c r="E61" s="9" t="s">
        <v>8</v>
      </c>
      <c r="F61" s="10" t="s">
        <v>157</v>
      </c>
      <c r="G61" s="10" t="s">
        <v>136</v>
      </c>
      <c r="H61" s="10" t="s">
        <v>137</v>
      </c>
    </row>
    <row r="62" spans="1:8" ht="26.4">
      <c r="A62" s="11">
        <v>22</v>
      </c>
      <c r="B62" s="10" t="s">
        <v>107</v>
      </c>
      <c r="C62" s="10" t="s">
        <v>108</v>
      </c>
      <c r="D62" s="8">
        <v>50000</v>
      </c>
      <c r="E62" s="9" t="s">
        <v>8</v>
      </c>
      <c r="F62" s="10" t="s">
        <v>158</v>
      </c>
      <c r="G62" s="10" t="s">
        <v>138</v>
      </c>
      <c r="H62" s="10" t="s">
        <v>139</v>
      </c>
    </row>
    <row r="63" spans="1:8" s="27" customFormat="1" ht="26.4">
      <c r="A63" s="11">
        <v>23</v>
      </c>
      <c r="B63" s="10" t="s">
        <v>109</v>
      </c>
      <c r="C63" s="10" t="s">
        <v>110</v>
      </c>
      <c r="D63" s="8">
        <v>50000</v>
      </c>
      <c r="E63" s="9" t="s">
        <v>8</v>
      </c>
      <c r="F63" s="10">
        <v>530</v>
      </c>
      <c r="G63" s="10" t="s">
        <v>140</v>
      </c>
      <c r="H63" s="10" t="s">
        <v>141</v>
      </c>
    </row>
    <row r="64" spans="1:8">
      <c r="C64" s="1" t="s">
        <v>307</v>
      </c>
      <c r="D64" s="2">
        <f>SUM(D41:D63)</f>
        <v>1150000</v>
      </c>
    </row>
    <row r="66" spans="1:8">
      <c r="B66" s="49" t="s">
        <v>159</v>
      </c>
      <c r="C66" s="49"/>
      <c r="D66" s="1"/>
    </row>
    <row r="67" spans="1:8" ht="28.5" customHeight="1">
      <c r="A67" s="50" t="s">
        <v>0</v>
      </c>
      <c r="B67" s="3" t="s">
        <v>1</v>
      </c>
      <c r="C67" s="52" t="s">
        <v>38</v>
      </c>
      <c r="D67" s="53"/>
      <c r="E67" s="4" t="s">
        <v>9</v>
      </c>
      <c r="F67" s="4" t="s">
        <v>9</v>
      </c>
      <c r="G67" s="54" t="s">
        <v>2</v>
      </c>
      <c r="H67" s="54" t="s">
        <v>3</v>
      </c>
    </row>
    <row r="68" spans="1:8" ht="26.4">
      <c r="A68" s="51"/>
      <c r="B68" s="3" t="s">
        <v>10</v>
      </c>
      <c r="C68" s="3" t="s">
        <v>4</v>
      </c>
      <c r="D68" s="3" t="s">
        <v>5</v>
      </c>
      <c r="E68" s="4" t="s">
        <v>6</v>
      </c>
      <c r="F68" s="4" t="s">
        <v>7</v>
      </c>
      <c r="G68" s="55"/>
      <c r="H68" s="55"/>
    </row>
    <row r="69" spans="1:8" s="5" customFormat="1" ht="26.4">
      <c r="A69" s="22">
        <v>1</v>
      </c>
      <c r="B69" s="20" t="s">
        <v>160</v>
      </c>
      <c r="C69" s="23" t="s">
        <v>161</v>
      </c>
      <c r="D69" s="24">
        <v>50000</v>
      </c>
      <c r="E69" s="25" t="s">
        <v>8</v>
      </c>
      <c r="F69" s="10" t="s">
        <v>162</v>
      </c>
      <c r="G69" s="20" t="s">
        <v>163</v>
      </c>
      <c r="H69" s="23" t="s">
        <v>164</v>
      </c>
    </row>
    <row r="70" spans="1:8" s="5" customFormat="1" ht="26.4">
      <c r="A70" s="22">
        <v>2</v>
      </c>
      <c r="B70" s="20" t="s">
        <v>165</v>
      </c>
      <c r="C70" s="20" t="s">
        <v>166</v>
      </c>
      <c r="D70" s="24">
        <v>50000</v>
      </c>
      <c r="E70" s="25" t="s">
        <v>8</v>
      </c>
      <c r="F70" s="20" t="s">
        <v>167</v>
      </c>
      <c r="G70" s="20" t="s">
        <v>168</v>
      </c>
      <c r="H70" s="20" t="s">
        <v>169</v>
      </c>
    </row>
    <row r="71" spans="1:8">
      <c r="C71" s="1" t="s">
        <v>307</v>
      </c>
      <c r="D71" s="2">
        <f>SUM(D69:D70)</f>
        <v>100000</v>
      </c>
    </row>
    <row r="73" spans="1:8">
      <c r="B73" s="49" t="s">
        <v>175</v>
      </c>
      <c r="C73" s="49"/>
      <c r="D73" s="1"/>
    </row>
    <row r="74" spans="1:8" ht="27" customHeight="1">
      <c r="A74" s="50" t="s">
        <v>0</v>
      </c>
      <c r="B74" s="3" t="s">
        <v>1</v>
      </c>
      <c r="C74" s="52" t="s">
        <v>176</v>
      </c>
      <c r="D74" s="53"/>
      <c r="E74" s="4" t="s">
        <v>9</v>
      </c>
      <c r="F74" s="4" t="s">
        <v>9</v>
      </c>
      <c r="G74" s="54" t="s">
        <v>2</v>
      </c>
      <c r="H74" s="54" t="s">
        <v>3</v>
      </c>
    </row>
    <row r="75" spans="1:8" ht="26.4">
      <c r="A75" s="51"/>
      <c r="B75" s="3" t="s">
        <v>10</v>
      </c>
      <c r="C75" s="3" t="s">
        <v>4</v>
      </c>
      <c r="D75" s="3" t="s">
        <v>5</v>
      </c>
      <c r="E75" s="4" t="s">
        <v>6</v>
      </c>
      <c r="F75" s="4" t="s">
        <v>7</v>
      </c>
      <c r="G75" s="55"/>
      <c r="H75" s="55"/>
    </row>
    <row r="76" spans="1:8" s="5" customFormat="1" ht="26.4">
      <c r="A76" s="22">
        <v>1</v>
      </c>
      <c r="B76" s="10" t="s">
        <v>177</v>
      </c>
      <c r="C76" s="10" t="s">
        <v>178</v>
      </c>
      <c r="D76" s="24">
        <v>50000</v>
      </c>
      <c r="E76" s="25" t="s">
        <v>8</v>
      </c>
      <c r="F76" s="10">
        <v>103981709</v>
      </c>
      <c r="G76" s="10" t="s">
        <v>179</v>
      </c>
      <c r="H76" s="10" t="s">
        <v>180</v>
      </c>
    </row>
    <row r="77" spans="1:8" s="5" customFormat="1" ht="26.4">
      <c r="A77" s="22">
        <v>2</v>
      </c>
      <c r="B77" s="20" t="s">
        <v>181</v>
      </c>
      <c r="C77" s="10" t="s">
        <v>182</v>
      </c>
      <c r="D77" s="24">
        <v>50000</v>
      </c>
      <c r="E77" s="25" t="s">
        <v>8</v>
      </c>
      <c r="F77" s="10" t="s">
        <v>183</v>
      </c>
      <c r="G77" s="10" t="s">
        <v>184</v>
      </c>
      <c r="H77" s="10" t="s">
        <v>185</v>
      </c>
    </row>
    <row r="78" spans="1:8" s="5" customFormat="1" ht="26.4">
      <c r="A78" s="22">
        <v>3</v>
      </c>
      <c r="B78" s="20" t="s">
        <v>186</v>
      </c>
      <c r="C78" s="7" t="s">
        <v>302</v>
      </c>
      <c r="D78" s="24">
        <v>50000</v>
      </c>
      <c r="E78" s="25" t="s">
        <v>8</v>
      </c>
      <c r="F78" s="10" t="s">
        <v>187</v>
      </c>
      <c r="G78" s="10" t="s">
        <v>188</v>
      </c>
      <c r="H78" s="10" t="s">
        <v>189</v>
      </c>
    </row>
    <row r="79" spans="1:8">
      <c r="C79" s="1" t="s">
        <v>307</v>
      </c>
      <c r="D79" s="2">
        <f>SUM(D76:D78)</f>
        <v>150000</v>
      </c>
    </row>
    <row r="81" spans="1:8">
      <c r="B81" s="49" t="s">
        <v>205</v>
      </c>
      <c r="C81" s="49"/>
      <c r="D81" s="1"/>
    </row>
    <row r="82" spans="1:8" ht="25.5" customHeight="1">
      <c r="A82" s="50" t="s">
        <v>0</v>
      </c>
      <c r="B82" s="3" t="s">
        <v>1</v>
      </c>
      <c r="C82" s="52" t="s">
        <v>215</v>
      </c>
      <c r="D82" s="53"/>
      <c r="E82" s="4" t="s">
        <v>9</v>
      </c>
      <c r="F82" s="4" t="s">
        <v>9</v>
      </c>
      <c r="G82" s="54" t="s">
        <v>2</v>
      </c>
      <c r="H82" s="54" t="s">
        <v>3</v>
      </c>
    </row>
    <row r="83" spans="1:8" ht="26.4">
      <c r="A83" s="51"/>
      <c r="B83" s="3" t="s">
        <v>10</v>
      </c>
      <c r="C83" s="3" t="s">
        <v>4</v>
      </c>
      <c r="D83" s="3" t="s">
        <v>5</v>
      </c>
      <c r="E83" s="4" t="s">
        <v>6</v>
      </c>
      <c r="F83" s="4" t="s">
        <v>7</v>
      </c>
      <c r="G83" s="55"/>
      <c r="H83" s="55"/>
    </row>
    <row r="84" spans="1:8" s="5" customFormat="1" ht="26.4">
      <c r="A84" s="32">
        <v>1</v>
      </c>
      <c r="B84" s="7" t="s">
        <v>271</v>
      </c>
      <c r="C84" s="7" t="s">
        <v>272</v>
      </c>
      <c r="D84" s="10">
        <v>50000</v>
      </c>
      <c r="E84" s="10" t="s">
        <v>8</v>
      </c>
      <c r="F84" s="10" t="s">
        <v>273</v>
      </c>
      <c r="G84" s="10" t="s">
        <v>274</v>
      </c>
      <c r="H84" s="10" t="s">
        <v>275</v>
      </c>
    </row>
    <row r="85" spans="1:8" s="5" customFormat="1" ht="26.4">
      <c r="A85" s="32">
        <v>2</v>
      </c>
      <c r="B85" s="10" t="s">
        <v>206</v>
      </c>
      <c r="C85" s="10" t="s">
        <v>207</v>
      </c>
      <c r="D85" s="10">
        <v>50000</v>
      </c>
      <c r="E85" s="10" t="s">
        <v>8</v>
      </c>
      <c r="F85" s="10" t="s">
        <v>208</v>
      </c>
      <c r="G85" s="10" t="s">
        <v>209</v>
      </c>
      <c r="H85" s="10" t="s">
        <v>210</v>
      </c>
    </row>
    <row r="86" spans="1:8" s="5" customFormat="1" ht="26.4">
      <c r="A86" s="32">
        <v>3</v>
      </c>
      <c r="B86" s="10" t="s">
        <v>211</v>
      </c>
      <c r="C86" s="10" t="s">
        <v>212</v>
      </c>
      <c r="D86" s="10">
        <v>50000</v>
      </c>
      <c r="E86" s="10" t="s">
        <v>8</v>
      </c>
      <c r="F86" s="10">
        <v>313</v>
      </c>
      <c r="G86" s="10" t="s">
        <v>213</v>
      </c>
      <c r="H86" s="10" t="s">
        <v>214</v>
      </c>
    </row>
    <row r="87" spans="1:8">
      <c r="C87" s="1" t="s">
        <v>307</v>
      </c>
      <c r="D87" s="2">
        <f>SUM(D84:D86)</f>
        <v>150000</v>
      </c>
    </row>
    <row r="89" spans="1:8">
      <c r="B89" s="49" t="s">
        <v>216</v>
      </c>
      <c r="C89" s="49"/>
      <c r="D89" s="1"/>
    </row>
    <row r="90" spans="1:8" ht="25.5" customHeight="1">
      <c r="A90" s="50" t="s">
        <v>0</v>
      </c>
      <c r="B90" s="3" t="s">
        <v>1</v>
      </c>
      <c r="C90" s="52" t="s">
        <v>217</v>
      </c>
      <c r="D90" s="53"/>
      <c r="E90" s="4" t="s">
        <v>9</v>
      </c>
      <c r="F90" s="4" t="s">
        <v>9</v>
      </c>
      <c r="G90" s="54" t="s">
        <v>2</v>
      </c>
      <c r="H90" s="54" t="s">
        <v>3</v>
      </c>
    </row>
    <row r="91" spans="1:8" ht="26.4">
      <c r="A91" s="51"/>
      <c r="B91" s="3" t="s">
        <v>10</v>
      </c>
      <c r="C91" s="3" t="s">
        <v>4</v>
      </c>
      <c r="D91" s="3" t="s">
        <v>5</v>
      </c>
      <c r="E91" s="4" t="s">
        <v>6</v>
      </c>
      <c r="F91" s="4" t="s">
        <v>7</v>
      </c>
      <c r="G91" s="55"/>
      <c r="H91" s="55"/>
    </row>
    <row r="92" spans="1:8" s="5" customFormat="1" ht="26.4">
      <c r="A92" s="34">
        <v>1</v>
      </c>
      <c r="B92" s="43" t="s">
        <v>282</v>
      </c>
      <c r="C92" s="13" t="s">
        <v>283</v>
      </c>
      <c r="D92" s="33">
        <v>50000</v>
      </c>
      <c r="E92" s="33" t="s">
        <v>8</v>
      </c>
      <c r="F92" s="33">
        <v>3505</v>
      </c>
      <c r="G92" s="33" t="s">
        <v>16</v>
      </c>
      <c r="H92" s="33" t="s">
        <v>284</v>
      </c>
    </row>
    <row r="93" spans="1:8" ht="26.4">
      <c r="A93" s="34">
        <v>2</v>
      </c>
      <c r="B93" s="33" t="s">
        <v>240</v>
      </c>
      <c r="C93" s="44" t="s">
        <v>303</v>
      </c>
      <c r="D93" s="33">
        <v>50000</v>
      </c>
      <c r="E93" s="33" t="s">
        <v>8</v>
      </c>
      <c r="F93" s="33" t="s">
        <v>241</v>
      </c>
      <c r="G93" s="33" t="s">
        <v>242</v>
      </c>
      <c r="H93" s="33" t="s">
        <v>243</v>
      </c>
    </row>
    <row r="94" spans="1:8" ht="26.4">
      <c r="A94" s="34">
        <v>3</v>
      </c>
      <c r="B94" s="33" t="s">
        <v>244</v>
      </c>
      <c r="C94" s="44" t="s">
        <v>304</v>
      </c>
      <c r="D94" s="33">
        <v>50000</v>
      </c>
      <c r="E94" s="33" t="s">
        <v>8</v>
      </c>
      <c r="F94" s="33">
        <v>26069</v>
      </c>
      <c r="G94" s="33" t="s">
        <v>245</v>
      </c>
      <c r="H94" s="33" t="s">
        <v>246</v>
      </c>
    </row>
    <row r="95" spans="1:8" ht="26.4">
      <c r="A95" s="34">
        <v>4</v>
      </c>
      <c r="B95" s="33" t="s">
        <v>218</v>
      </c>
      <c r="C95" s="43" t="s">
        <v>247</v>
      </c>
      <c r="D95" s="33">
        <v>50000</v>
      </c>
      <c r="E95" s="33" t="s">
        <v>8</v>
      </c>
      <c r="F95" s="33" t="s">
        <v>219</v>
      </c>
      <c r="G95" s="33" t="s">
        <v>220</v>
      </c>
      <c r="H95" s="33" t="s">
        <v>221</v>
      </c>
    </row>
    <row r="96" spans="1:8" s="5" customFormat="1" ht="26.4">
      <c r="A96" s="34">
        <v>5</v>
      </c>
      <c r="B96" s="33" t="s">
        <v>222</v>
      </c>
      <c r="C96" s="33" t="s">
        <v>223</v>
      </c>
      <c r="D96" s="33">
        <v>50000</v>
      </c>
      <c r="E96" s="33" t="s">
        <v>8</v>
      </c>
      <c r="F96" s="33" t="s">
        <v>224</v>
      </c>
      <c r="G96" s="33" t="s">
        <v>225</v>
      </c>
      <c r="H96" s="33" t="s">
        <v>226</v>
      </c>
    </row>
    <row r="97" spans="1:8" s="5" customFormat="1" ht="26.4">
      <c r="A97" s="34">
        <v>6</v>
      </c>
      <c r="B97" s="38" t="s">
        <v>227</v>
      </c>
      <c r="C97" s="10" t="s">
        <v>228</v>
      </c>
      <c r="D97" s="38">
        <v>50000</v>
      </c>
      <c r="E97" s="38" t="s">
        <v>8</v>
      </c>
      <c r="F97" s="38" t="s">
        <v>229</v>
      </c>
      <c r="G97" s="38" t="s">
        <v>230</v>
      </c>
      <c r="H97" s="38" t="s">
        <v>231</v>
      </c>
    </row>
    <row r="98" spans="1:8" s="5" customFormat="1" ht="26.4">
      <c r="A98" s="34">
        <v>7</v>
      </c>
      <c r="B98" s="10" t="s">
        <v>232</v>
      </c>
      <c r="C98" s="10" t="s">
        <v>233</v>
      </c>
      <c r="D98" s="10">
        <v>50000</v>
      </c>
      <c r="E98" s="10" t="s">
        <v>8</v>
      </c>
      <c r="F98" s="10">
        <v>3002875</v>
      </c>
      <c r="G98" s="10" t="s">
        <v>234</v>
      </c>
      <c r="H98" s="10" t="s">
        <v>235</v>
      </c>
    </row>
    <row r="99" spans="1:8" s="5" customFormat="1" ht="26.4">
      <c r="A99" s="34">
        <v>8</v>
      </c>
      <c r="B99" s="10" t="s">
        <v>236</v>
      </c>
      <c r="C99" s="10" t="s">
        <v>237</v>
      </c>
      <c r="D99" s="10">
        <v>50000</v>
      </c>
      <c r="E99" s="10" t="s">
        <v>8</v>
      </c>
      <c r="F99" s="10">
        <v>36198</v>
      </c>
      <c r="G99" s="10" t="s">
        <v>238</v>
      </c>
      <c r="H99" s="10" t="s">
        <v>239</v>
      </c>
    </row>
    <row r="100" spans="1:8" s="39" customFormat="1" ht="26.4">
      <c r="A100" s="34">
        <v>9</v>
      </c>
      <c r="B100" s="20" t="s">
        <v>285</v>
      </c>
      <c r="C100" s="13" t="s">
        <v>289</v>
      </c>
      <c r="D100" s="24">
        <v>50000</v>
      </c>
      <c r="E100" s="25" t="s">
        <v>8</v>
      </c>
      <c r="F100" s="20" t="s">
        <v>286</v>
      </c>
      <c r="G100" s="20" t="s">
        <v>287</v>
      </c>
      <c r="H100" s="20" t="s">
        <v>288</v>
      </c>
    </row>
    <row r="101" spans="1:8" s="39" customFormat="1">
      <c r="A101" s="45"/>
      <c r="B101" s="46"/>
      <c r="C101" s="1" t="s">
        <v>307</v>
      </c>
      <c r="D101" s="47">
        <f>SUM(D92:D100)</f>
        <v>450000</v>
      </c>
      <c r="E101" s="48"/>
      <c r="F101" s="46"/>
      <c r="G101" s="46"/>
      <c r="H101" s="46"/>
    </row>
    <row r="103" spans="1:8">
      <c r="B103" s="49" t="s">
        <v>276</v>
      </c>
      <c r="C103" s="49"/>
      <c r="D103" s="1"/>
    </row>
    <row r="104" spans="1:8" ht="27" customHeight="1">
      <c r="A104" s="50" t="s">
        <v>0</v>
      </c>
      <c r="B104" s="3" t="s">
        <v>1</v>
      </c>
      <c r="C104" s="52" t="s">
        <v>309</v>
      </c>
      <c r="D104" s="53"/>
      <c r="E104" s="4" t="s">
        <v>9</v>
      </c>
      <c r="F104" s="4" t="s">
        <v>9</v>
      </c>
      <c r="G104" s="54" t="s">
        <v>2</v>
      </c>
      <c r="H104" s="54" t="s">
        <v>3</v>
      </c>
    </row>
    <row r="105" spans="1:8" ht="26.4">
      <c r="A105" s="51"/>
      <c r="B105" s="3" t="s">
        <v>10</v>
      </c>
      <c r="C105" s="3" t="s">
        <v>4</v>
      </c>
      <c r="D105" s="3" t="s">
        <v>5</v>
      </c>
      <c r="E105" s="4" t="s">
        <v>6</v>
      </c>
      <c r="F105" s="4" t="s">
        <v>7</v>
      </c>
      <c r="G105" s="55"/>
      <c r="H105" s="55"/>
    </row>
    <row r="106" spans="1:8" s="5" customFormat="1" ht="26.4">
      <c r="A106" s="32">
        <v>1</v>
      </c>
      <c r="B106" s="7" t="s">
        <v>277</v>
      </c>
      <c r="C106" s="7" t="s">
        <v>278</v>
      </c>
      <c r="D106" s="10">
        <v>50000</v>
      </c>
      <c r="E106" s="10" t="s">
        <v>8</v>
      </c>
      <c r="F106" s="10" t="s">
        <v>279</v>
      </c>
      <c r="G106" s="10" t="s">
        <v>280</v>
      </c>
      <c r="H106" s="10" t="s">
        <v>281</v>
      </c>
    </row>
    <row r="107" spans="1:8">
      <c r="C107" s="1" t="s">
        <v>307</v>
      </c>
      <c r="D107" s="2">
        <f>SUM(D106)</f>
        <v>50000</v>
      </c>
    </row>
  </sheetData>
  <mergeCells count="50">
    <mergeCell ref="B103:C103"/>
    <mergeCell ref="A104:A105"/>
    <mergeCell ref="C104:D104"/>
    <mergeCell ref="G104:G105"/>
    <mergeCell ref="H104:H105"/>
    <mergeCell ref="B89:C89"/>
    <mergeCell ref="A90:A91"/>
    <mergeCell ref="C90:D90"/>
    <mergeCell ref="G90:G91"/>
    <mergeCell ref="H90:H91"/>
    <mergeCell ref="B31:C31"/>
    <mergeCell ref="A32:A33"/>
    <mergeCell ref="C32:D32"/>
    <mergeCell ref="G32:G33"/>
    <mergeCell ref="H32:H33"/>
    <mergeCell ref="B17:C17"/>
    <mergeCell ref="A18:A19"/>
    <mergeCell ref="C18:D18"/>
    <mergeCell ref="G18:G19"/>
    <mergeCell ref="H18:H19"/>
    <mergeCell ref="B2:C2"/>
    <mergeCell ref="A3:A4"/>
    <mergeCell ref="C3:D3"/>
    <mergeCell ref="G3:G4"/>
    <mergeCell ref="H3:H4"/>
    <mergeCell ref="B8:C8"/>
    <mergeCell ref="A9:A10"/>
    <mergeCell ref="C9:D9"/>
    <mergeCell ref="G9:G10"/>
    <mergeCell ref="H9:H10"/>
    <mergeCell ref="B38:C38"/>
    <mergeCell ref="A39:A40"/>
    <mergeCell ref="C39:D39"/>
    <mergeCell ref="G39:G40"/>
    <mergeCell ref="H39:H40"/>
    <mergeCell ref="B66:C66"/>
    <mergeCell ref="A67:A68"/>
    <mergeCell ref="C67:D67"/>
    <mergeCell ref="G67:G68"/>
    <mergeCell ref="H67:H68"/>
    <mergeCell ref="B73:C73"/>
    <mergeCell ref="A74:A75"/>
    <mergeCell ref="C74:D74"/>
    <mergeCell ref="G74:G75"/>
    <mergeCell ref="H74:H75"/>
    <mergeCell ref="B81:C81"/>
    <mergeCell ref="A82:A83"/>
    <mergeCell ref="C82:D82"/>
    <mergeCell ref="G82:G83"/>
    <mergeCell ref="H82:H83"/>
  </mergeCells>
  <conditionalFormatting sqref="B102:B1048576 B64:B91 B28:B40 B24:B25 B1:B21">
    <cfRule type="duplicateValues" dxfId="153" priority="131"/>
    <cfRule type="duplicateValues" dxfId="152" priority="192"/>
  </conditionalFormatting>
  <conditionalFormatting sqref="B102:B1048576 B64:B91 B28:B40 B24:B25 B1:B21">
    <cfRule type="duplicateValues" dxfId="151" priority="6260"/>
    <cfRule type="duplicateValues" dxfId="150" priority="6261"/>
    <cfRule type="duplicateValues" dxfId="149" priority="6262"/>
  </conditionalFormatting>
  <conditionalFormatting sqref="B2:B4">
    <cfRule type="duplicateValues" dxfId="148" priority="182"/>
  </conditionalFormatting>
  <conditionalFormatting sqref="B8:B10">
    <cfRule type="duplicateValues" dxfId="147" priority="179"/>
    <cfRule type="duplicateValues" dxfId="146" priority="180"/>
  </conditionalFormatting>
  <conditionalFormatting sqref="B8:B10">
    <cfRule type="duplicateValues" dxfId="145" priority="178"/>
  </conditionalFormatting>
  <conditionalFormatting sqref="B8:B10">
    <cfRule type="duplicateValues" dxfId="144" priority="173"/>
    <cfRule type="duplicateValues" dxfId="143" priority="174"/>
    <cfRule type="duplicateValues" dxfId="142" priority="175"/>
  </conditionalFormatting>
  <conditionalFormatting sqref="B28 B17:B21">
    <cfRule type="duplicateValues" dxfId="141" priority="168"/>
    <cfRule type="duplicateValues" dxfId="140" priority="169"/>
  </conditionalFormatting>
  <conditionalFormatting sqref="B28 B17:B21">
    <cfRule type="duplicateValues" dxfId="139" priority="167"/>
  </conditionalFormatting>
  <conditionalFormatting sqref="B17:B21">
    <cfRule type="duplicateValues" dxfId="138" priority="165"/>
    <cfRule type="duplicateValues" dxfId="137" priority="166"/>
  </conditionalFormatting>
  <conditionalFormatting sqref="B28 B17:B21">
    <cfRule type="duplicateValues" dxfId="136" priority="162"/>
    <cfRule type="duplicateValues" dxfId="135" priority="163"/>
    <cfRule type="duplicateValues" dxfId="134" priority="164"/>
  </conditionalFormatting>
  <conditionalFormatting sqref="B17:B21">
    <cfRule type="duplicateValues" dxfId="133" priority="161"/>
  </conditionalFormatting>
  <conditionalFormatting sqref="B17:B19">
    <cfRule type="duplicateValues" dxfId="132" priority="160"/>
  </conditionalFormatting>
  <conditionalFormatting sqref="B28 B20:B21">
    <cfRule type="duplicateValues" dxfId="131" priority="159"/>
  </conditionalFormatting>
  <conditionalFormatting sqref="B20:B21">
    <cfRule type="duplicateValues" dxfId="130" priority="158"/>
  </conditionalFormatting>
  <conditionalFormatting sqref="B28 B20:B21">
    <cfRule type="duplicateValues" dxfId="129" priority="155"/>
    <cfRule type="duplicateValues" dxfId="128" priority="156"/>
  </conditionalFormatting>
  <conditionalFormatting sqref="B28 B20:B21">
    <cfRule type="duplicateValues" dxfId="127" priority="152"/>
    <cfRule type="duplicateValues" dxfId="126" priority="153"/>
    <cfRule type="duplicateValues" dxfId="125" priority="154"/>
  </conditionalFormatting>
  <conditionalFormatting sqref="B31:B34">
    <cfRule type="duplicateValues" dxfId="124" priority="149"/>
    <cfRule type="duplicateValues" dxfId="123" priority="150"/>
  </conditionalFormatting>
  <conditionalFormatting sqref="B31:B34">
    <cfRule type="duplicateValues" dxfId="122" priority="148"/>
  </conditionalFormatting>
  <conditionalFormatting sqref="B31:B34">
    <cfRule type="duplicateValues" dxfId="121" priority="143"/>
    <cfRule type="duplicateValues" dxfId="120" priority="144"/>
    <cfRule type="duplicateValues" dxfId="119" priority="145"/>
  </conditionalFormatting>
  <conditionalFormatting sqref="B31:B33">
    <cfRule type="duplicateValues" dxfId="118" priority="141"/>
  </conditionalFormatting>
  <conditionalFormatting sqref="B34">
    <cfRule type="duplicateValues" dxfId="117" priority="140"/>
  </conditionalFormatting>
  <conditionalFormatting sqref="B34">
    <cfRule type="duplicateValues" dxfId="116" priority="136"/>
    <cfRule type="duplicateValues" dxfId="115" priority="137"/>
  </conditionalFormatting>
  <conditionalFormatting sqref="B34">
    <cfRule type="duplicateValues" dxfId="114" priority="133"/>
    <cfRule type="duplicateValues" dxfId="113" priority="134"/>
    <cfRule type="duplicateValues" dxfId="112" priority="135"/>
  </conditionalFormatting>
  <conditionalFormatting sqref="B38:B40">
    <cfRule type="duplicateValues" dxfId="111" priority="129"/>
    <cfRule type="duplicateValues" dxfId="110" priority="130"/>
  </conditionalFormatting>
  <conditionalFormatting sqref="B38:B40">
    <cfRule type="duplicateValues" dxfId="109" priority="128"/>
  </conditionalFormatting>
  <conditionalFormatting sqref="B38:B40">
    <cfRule type="duplicateValues" dxfId="108" priority="123"/>
    <cfRule type="duplicateValues" dxfId="107" priority="124"/>
    <cfRule type="duplicateValues" dxfId="106" priority="125"/>
  </conditionalFormatting>
  <conditionalFormatting sqref="B66:B69">
    <cfRule type="duplicateValues" dxfId="105" priority="110"/>
    <cfRule type="duplicateValues" dxfId="104" priority="111"/>
  </conditionalFormatting>
  <conditionalFormatting sqref="B66:B69">
    <cfRule type="duplicateValues" dxfId="103" priority="109"/>
  </conditionalFormatting>
  <conditionalFormatting sqref="B66:B69">
    <cfRule type="duplicateValues" dxfId="102" priority="104"/>
    <cfRule type="duplicateValues" dxfId="101" priority="105"/>
    <cfRule type="duplicateValues" dxfId="100" priority="106"/>
  </conditionalFormatting>
  <conditionalFormatting sqref="B66:B68">
    <cfRule type="duplicateValues" dxfId="99" priority="102"/>
  </conditionalFormatting>
  <conditionalFormatting sqref="B69">
    <cfRule type="duplicateValues" dxfId="98" priority="101"/>
  </conditionalFormatting>
  <conditionalFormatting sqref="B69">
    <cfRule type="duplicateValues" dxfId="97" priority="97"/>
    <cfRule type="duplicateValues" dxfId="96" priority="98"/>
  </conditionalFormatting>
  <conditionalFormatting sqref="B69">
    <cfRule type="duplicateValues" dxfId="95" priority="94"/>
    <cfRule type="duplicateValues" dxfId="94" priority="95"/>
    <cfRule type="duplicateValues" dxfId="93" priority="96"/>
  </conditionalFormatting>
  <conditionalFormatting sqref="B69:B70">
    <cfRule type="duplicateValues" dxfId="92" priority="91"/>
  </conditionalFormatting>
  <conditionalFormatting sqref="B70">
    <cfRule type="duplicateValues" dxfId="91" priority="90"/>
  </conditionalFormatting>
  <conditionalFormatting sqref="B63">
    <cfRule type="duplicateValues" dxfId="90" priority="89"/>
  </conditionalFormatting>
  <conditionalFormatting sqref="B73:B76">
    <cfRule type="duplicateValues" dxfId="89" priority="87"/>
    <cfRule type="duplicateValues" dxfId="88" priority="88"/>
  </conditionalFormatting>
  <conditionalFormatting sqref="B73:B76">
    <cfRule type="duplicateValues" dxfId="87" priority="86"/>
  </conditionalFormatting>
  <conditionalFormatting sqref="B73:B76">
    <cfRule type="duplicateValues" dxfId="86" priority="81"/>
    <cfRule type="duplicateValues" dxfId="85" priority="82"/>
    <cfRule type="duplicateValues" dxfId="84" priority="83"/>
  </conditionalFormatting>
  <conditionalFormatting sqref="B73:B75">
    <cfRule type="duplicateValues" dxfId="83" priority="79"/>
  </conditionalFormatting>
  <conditionalFormatting sqref="B76">
    <cfRule type="duplicateValues" dxfId="82" priority="78"/>
  </conditionalFormatting>
  <conditionalFormatting sqref="B76">
    <cfRule type="duplicateValues" dxfId="81" priority="74"/>
    <cfRule type="duplicateValues" dxfId="80" priority="75"/>
  </conditionalFormatting>
  <conditionalFormatting sqref="B76">
    <cfRule type="duplicateValues" dxfId="79" priority="71"/>
    <cfRule type="duplicateValues" dxfId="78" priority="72"/>
    <cfRule type="duplicateValues" dxfId="77" priority="73"/>
  </conditionalFormatting>
  <conditionalFormatting sqref="B76:B77">
    <cfRule type="duplicateValues" dxfId="76" priority="66"/>
  </conditionalFormatting>
  <conditionalFormatting sqref="B77">
    <cfRule type="duplicateValues" dxfId="75" priority="65"/>
  </conditionalFormatting>
  <conditionalFormatting sqref="B78">
    <cfRule type="duplicateValues" dxfId="74" priority="64"/>
  </conditionalFormatting>
  <conditionalFormatting sqref="B13:B14">
    <cfRule type="duplicateValues" dxfId="73" priority="62"/>
    <cfRule type="duplicateValues" dxfId="72" priority="63"/>
  </conditionalFormatting>
  <conditionalFormatting sqref="B13:B14">
    <cfRule type="duplicateValues" dxfId="71" priority="61"/>
  </conditionalFormatting>
  <conditionalFormatting sqref="B13:B14">
    <cfRule type="duplicateValues" dxfId="70" priority="58"/>
    <cfRule type="duplicateValues" dxfId="69" priority="59"/>
    <cfRule type="duplicateValues" dxfId="68" priority="60"/>
  </conditionalFormatting>
  <conditionalFormatting sqref="B102:B1048576 B28:B91 B24:B25 B1:B21">
    <cfRule type="duplicateValues" dxfId="67" priority="57"/>
  </conditionalFormatting>
  <conditionalFormatting sqref="B81:B83">
    <cfRule type="duplicateValues" dxfId="66" priority="47"/>
  </conditionalFormatting>
  <conditionalFormatting sqref="B85">
    <cfRule type="duplicateValues" dxfId="65" priority="46"/>
  </conditionalFormatting>
  <conditionalFormatting sqref="B85">
    <cfRule type="duplicateValues" dxfId="64" priority="42"/>
    <cfRule type="duplicateValues" dxfId="63" priority="43"/>
  </conditionalFormatting>
  <conditionalFormatting sqref="B85">
    <cfRule type="duplicateValues" dxfId="62" priority="39"/>
    <cfRule type="duplicateValues" dxfId="61" priority="40"/>
    <cfRule type="duplicateValues" dxfId="60" priority="41"/>
  </conditionalFormatting>
  <conditionalFormatting sqref="B89:B91">
    <cfRule type="duplicateValues" dxfId="59" priority="36"/>
    <cfRule type="duplicateValues" dxfId="58" priority="37"/>
  </conditionalFormatting>
  <conditionalFormatting sqref="B89:B91">
    <cfRule type="duplicateValues" dxfId="57" priority="35"/>
  </conditionalFormatting>
  <conditionalFormatting sqref="B89:B91">
    <cfRule type="duplicateValues" dxfId="56" priority="30"/>
    <cfRule type="duplicateValues" dxfId="55" priority="31"/>
    <cfRule type="duplicateValues" dxfId="54" priority="32"/>
  </conditionalFormatting>
  <conditionalFormatting sqref="B24:B25 B2:B5">
    <cfRule type="duplicateValues" dxfId="53" priority="6288"/>
    <cfRule type="duplicateValues" dxfId="52" priority="6289"/>
  </conditionalFormatting>
  <conditionalFormatting sqref="B24:B25 B2:B5">
    <cfRule type="duplicateValues" dxfId="51" priority="6292"/>
  </conditionalFormatting>
  <conditionalFormatting sqref="B24:B25 B2:B5">
    <cfRule type="duplicateValues" dxfId="50" priority="6294"/>
    <cfRule type="duplicateValues" dxfId="49" priority="6295"/>
    <cfRule type="duplicateValues" dxfId="48" priority="6296"/>
  </conditionalFormatting>
  <conditionalFormatting sqref="B24:B25 B5">
    <cfRule type="duplicateValues" dxfId="47" priority="6301"/>
  </conditionalFormatting>
  <conditionalFormatting sqref="B103:B106">
    <cfRule type="duplicateValues" dxfId="46" priority="17"/>
    <cfRule type="duplicateValues" dxfId="45" priority="18"/>
  </conditionalFormatting>
  <conditionalFormatting sqref="B103:B106">
    <cfRule type="duplicateValues" dxfId="44" priority="16"/>
  </conditionalFormatting>
  <conditionalFormatting sqref="B103:B106">
    <cfRule type="duplicateValues" dxfId="43" priority="13"/>
    <cfRule type="duplicateValues" dxfId="42" priority="14"/>
    <cfRule type="duplicateValues" dxfId="41" priority="15"/>
  </conditionalFormatting>
  <conditionalFormatting sqref="B103:B105">
    <cfRule type="duplicateValues" dxfId="40" priority="12"/>
  </conditionalFormatting>
  <conditionalFormatting sqref="B106">
    <cfRule type="duplicateValues" dxfId="39" priority="11"/>
  </conditionalFormatting>
  <conditionalFormatting sqref="B106">
    <cfRule type="duplicateValues" dxfId="38" priority="9"/>
    <cfRule type="duplicateValues" dxfId="37" priority="10"/>
  </conditionalFormatting>
  <conditionalFormatting sqref="B106">
    <cfRule type="duplicateValues" dxfId="36" priority="6"/>
    <cfRule type="duplicateValues" dxfId="35" priority="7"/>
    <cfRule type="duplicateValues" dxfId="34" priority="8"/>
  </conditionalFormatting>
  <conditionalFormatting sqref="B100:B101">
    <cfRule type="duplicateValues" dxfId="33" priority="5"/>
  </conditionalFormatting>
  <conditionalFormatting sqref="B100:B101">
    <cfRule type="duplicateValues" dxfId="32" priority="3"/>
    <cfRule type="duplicateValues" dxfId="31" priority="4"/>
  </conditionalFormatting>
  <conditionalFormatting sqref="B85 B81:B83">
    <cfRule type="duplicateValues" dxfId="30" priority="6438"/>
    <cfRule type="duplicateValues" dxfId="29" priority="6439"/>
  </conditionalFormatting>
  <conditionalFormatting sqref="B85 B81:B83">
    <cfRule type="duplicateValues" dxfId="28" priority="6442"/>
  </conditionalFormatting>
  <conditionalFormatting sqref="B85 B81:B83">
    <cfRule type="duplicateValues" dxfId="27" priority="6444"/>
    <cfRule type="duplicateValues" dxfId="26" priority="6445"/>
    <cfRule type="duplicateValues" dxfId="25" priority="6446"/>
  </conditionalFormatting>
  <pageMargins left="0.34" right="0.2899999999999999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workbookViewId="0"/>
  </sheetViews>
  <sheetFormatPr defaultRowHeight="14.4"/>
  <cols>
    <col min="1" max="1" width="5" customWidth="1"/>
    <col min="2" max="2" width="15.33203125" customWidth="1"/>
    <col min="3" max="3" width="13.33203125" customWidth="1"/>
    <col min="5" max="5" width="11.109375" customWidth="1"/>
    <col min="6" max="7" width="12.5546875" customWidth="1"/>
    <col min="8" max="8" width="12.88671875" customWidth="1"/>
    <col min="9" max="9" width="14.6640625" customWidth="1"/>
  </cols>
  <sheetData>
    <row r="2" spans="1:9" s="1" customFormat="1" ht="22.8">
      <c r="A2" s="11">
        <v>6</v>
      </c>
      <c r="B2" s="36" t="s">
        <v>256</v>
      </c>
      <c r="C2" s="36" t="s">
        <v>257</v>
      </c>
      <c r="D2" s="37">
        <v>50000</v>
      </c>
      <c r="E2" s="37" t="s">
        <v>8</v>
      </c>
      <c r="F2" s="36" t="s">
        <v>258</v>
      </c>
      <c r="G2" s="36" t="s">
        <v>261</v>
      </c>
      <c r="H2" s="36" t="s">
        <v>262</v>
      </c>
      <c r="I2" s="1" t="s">
        <v>306</v>
      </c>
    </row>
    <row r="5" spans="1:9" s="5" customFormat="1" ht="26.4">
      <c r="A5" s="6">
        <v>6</v>
      </c>
      <c r="B5" s="28" t="s">
        <v>200</v>
      </c>
      <c r="C5" s="28" t="s">
        <v>201</v>
      </c>
      <c r="D5" s="8">
        <v>50000</v>
      </c>
      <c r="E5" s="9" t="s">
        <v>8</v>
      </c>
      <c r="F5" s="31" t="s">
        <v>202</v>
      </c>
      <c r="G5" s="28" t="s">
        <v>203</v>
      </c>
      <c r="H5" s="28" t="s">
        <v>204</v>
      </c>
      <c r="I5" s="5" t="s">
        <v>305</v>
      </c>
    </row>
    <row r="6" spans="1:9" s="5" customFormat="1" ht="26.4">
      <c r="A6" s="11">
        <v>3</v>
      </c>
      <c r="B6" s="35" t="s">
        <v>248</v>
      </c>
      <c r="C6" s="7" t="s">
        <v>249</v>
      </c>
      <c r="D6" s="25">
        <v>50000</v>
      </c>
      <c r="E6" s="25" t="s">
        <v>8</v>
      </c>
      <c r="F6" s="35">
        <v>366</v>
      </c>
      <c r="G6" s="35" t="s">
        <v>250</v>
      </c>
      <c r="H6" s="35" t="s">
        <v>251</v>
      </c>
      <c r="I6" s="5" t="s">
        <v>305</v>
      </c>
    </row>
  </sheetData>
  <conditionalFormatting sqref="B5">
    <cfRule type="duplicateValues" dxfId="24" priority="11"/>
    <cfRule type="duplicateValues" dxfId="23" priority="12"/>
  </conditionalFormatting>
  <conditionalFormatting sqref="B5">
    <cfRule type="duplicateValues" dxfId="22" priority="8"/>
    <cfRule type="duplicateValues" dxfId="21" priority="9"/>
    <cfRule type="duplicateValues" dxfId="20" priority="10"/>
  </conditionalFormatting>
  <conditionalFormatting sqref="B5">
    <cfRule type="duplicateValues" dxfId="19" priority="6"/>
    <cfRule type="duplicateValues" dxfId="18" priority="7"/>
  </conditionalFormatting>
  <conditionalFormatting sqref="B5">
    <cfRule type="duplicateValues" dxfId="17" priority="5"/>
  </conditionalFormatting>
  <conditionalFormatting sqref="B5">
    <cfRule type="duplicateValues" dxfId="16" priority="2"/>
    <cfRule type="duplicateValues" dxfId="15" priority="3"/>
    <cfRule type="duplicateValues" dxfId="14" priority="4"/>
  </conditionalFormatting>
  <conditionalFormatting sqref="B5">
    <cfRule type="duplicateValues" dxfId="1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"/>
  <sheetViews>
    <sheetView workbookViewId="0">
      <selection activeCell="A2" sqref="A2"/>
    </sheetView>
  </sheetViews>
  <sheetFormatPr defaultRowHeight="14.4"/>
  <cols>
    <col min="1" max="1" width="6.5546875" customWidth="1"/>
    <col min="2" max="2" width="18.109375" customWidth="1"/>
    <col min="3" max="3" width="12.6640625" customWidth="1"/>
    <col min="4" max="4" width="9" customWidth="1"/>
    <col min="5" max="5" width="10.88671875" customWidth="1"/>
    <col min="6" max="6" width="10.109375" customWidth="1"/>
    <col min="7" max="7" width="11.44140625" customWidth="1"/>
    <col min="8" max="8" width="13.88671875" customWidth="1"/>
    <col min="9" max="9" width="14.88671875" customWidth="1"/>
  </cols>
  <sheetData>
    <row r="2" spans="1:9" s="5" customFormat="1" ht="26.4">
      <c r="A2" s="6">
        <v>1</v>
      </c>
      <c r="B2" s="7" t="s">
        <v>52</v>
      </c>
      <c r="C2" s="7" t="s">
        <v>53</v>
      </c>
      <c r="D2" s="8">
        <v>50000</v>
      </c>
      <c r="E2" s="9" t="s">
        <v>8</v>
      </c>
      <c r="F2" s="10" t="s">
        <v>54</v>
      </c>
      <c r="G2" s="10" t="s">
        <v>55</v>
      </c>
      <c r="H2" s="10" t="s">
        <v>56</v>
      </c>
      <c r="I2" s="5" t="s">
        <v>308</v>
      </c>
    </row>
  </sheetData>
  <conditionalFormatting sqref="B2">
    <cfRule type="duplicateValues" dxfId="12" priority="12"/>
    <cfRule type="duplicateValues" dxfId="11" priority="13"/>
  </conditionalFormatting>
  <conditionalFormatting sqref="B2">
    <cfRule type="duplicateValues" dxfId="10" priority="9"/>
    <cfRule type="duplicateValues" dxfId="9" priority="10"/>
    <cfRule type="duplicateValues" dxfId="8" priority="11"/>
  </conditionalFormatting>
  <conditionalFormatting sqref="B2">
    <cfRule type="duplicateValues" dxfId="7" priority="7"/>
    <cfRule type="duplicateValues" dxfId="6" priority="8"/>
  </conditionalFormatting>
  <conditionalFormatting sqref="B2">
    <cfRule type="duplicateValues" dxfId="5" priority="6"/>
  </conditionalFormatting>
  <conditionalFormatting sqref="B2">
    <cfRule type="duplicateValues" dxfId="4" priority="3"/>
    <cfRule type="duplicateValues" dxfId="3" priority="4"/>
    <cfRule type="duplicateValues" dxfId="2" priority="5"/>
  </conditionalFormatting>
  <conditionalFormatting sqref="B2">
    <cfRule type="duplicateValues" dxfId="1" priority="2"/>
  </conditionalFormatting>
  <conditionalFormatting sqref="B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Bank</vt:lpstr>
      <vt:lpstr>Mistake-Double</vt:lpstr>
      <vt:lpstr>Return From Kolenika</vt:lpstr>
    </vt:vector>
  </TitlesOfParts>
  <Company>Deftones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2019-02-13T09:45:34Z</cp:lastPrinted>
  <dcterms:created xsi:type="dcterms:W3CDTF">2017-09-12T09:04:20Z</dcterms:created>
  <dcterms:modified xsi:type="dcterms:W3CDTF">2019-02-20T10:30:18Z</dcterms:modified>
</cp:coreProperties>
</file>