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trofi-Old" sheetId="1" r:id="rId1"/>
    <sheet name="Purna Chheti" sheetId="2" r:id="rId2"/>
    <sheet name="Gunaso-Old" sheetId="3" r:id="rId3"/>
    <sheet name="Mistake &amp; Double Entry" sheetId="4" r:id="rId4"/>
  </sheets>
  <calcPr calcId="124519"/>
</workbook>
</file>

<file path=xl/calcChain.xml><?xml version="1.0" encoding="utf-8"?>
<calcChain xmlns="http://schemas.openxmlformats.org/spreadsheetml/2006/main">
  <c r="D24" i="3"/>
  <c r="D6"/>
  <c r="D103" i="2"/>
  <c r="D97"/>
  <c r="D91"/>
  <c r="D84"/>
  <c r="D77"/>
  <c r="D61"/>
  <c r="D51"/>
  <c r="D44"/>
  <c r="D37"/>
  <c r="D31"/>
  <c r="D23"/>
  <c r="D17"/>
  <c r="D11"/>
  <c r="D5"/>
  <c r="D31" i="1"/>
  <c r="D22"/>
  <c r="D12"/>
  <c r="D6"/>
</calcChain>
</file>

<file path=xl/sharedStrings.xml><?xml version="1.0" encoding="utf-8"?>
<sst xmlns="http://schemas.openxmlformats.org/spreadsheetml/2006/main" count="632" uniqueCount="341">
  <si>
    <t>Fakhel</t>
  </si>
  <si>
    <t>S.N</t>
  </si>
  <si>
    <t>Payee/Bank</t>
  </si>
  <si>
    <t>Mahalaxmi Bank Ltd., Palung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</si>
  <si>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</si>
  <si>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</si>
  <si>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</si>
  <si>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</si>
  <si>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</si>
  <si>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</si>
  <si>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</si>
  <si>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</si>
  <si>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R-31-15-2-0-001</t>
  </si>
  <si>
    <t>Puskal Gole Sagar</t>
  </si>
  <si>
    <t>Citizenship card</t>
  </si>
  <si>
    <t>Krishna Bahadur Gole</t>
  </si>
  <si>
    <t>Naran Singh Gole</t>
  </si>
  <si>
    <t>Total</t>
  </si>
  <si>
    <t>Markhu</t>
  </si>
  <si>
    <t>Nepal Bank Ltd., Hetauda</t>
  </si>
  <si>
    <t>R-31-31-1-0-014</t>
  </si>
  <si>
    <t>surendra singh thakuri</t>
  </si>
  <si>
    <t>narayan singh thakuri</t>
  </si>
  <si>
    <t>shanker singh thakuri</t>
  </si>
  <si>
    <t>Shreepur-Chatiwan</t>
  </si>
  <si>
    <t>Century Commercial Bank Ltd., Chatiwan</t>
  </si>
  <si>
    <t>P.A.Number</t>
  </si>
  <si>
    <t>R-31-40-4-3-008</t>
  </si>
  <si>
    <t>tej bahadur pokhrel</t>
  </si>
  <si>
    <t>maheswar pokhrel</t>
  </si>
  <si>
    <t>amini prasad pokhrel</t>
  </si>
  <si>
    <t>R-31-40-4-1-061</t>
  </si>
  <si>
    <t>bhoj bdr thapa magar</t>
  </si>
  <si>
    <t>17/13071</t>
  </si>
  <si>
    <t>bhim bdr thapa magar</t>
  </si>
  <si>
    <t>bam bdr thapa magar</t>
  </si>
  <si>
    <t>R-31-40-4-1-092</t>
  </si>
  <si>
    <t>indra man rai</t>
  </si>
  <si>
    <t>buddha bir rai</t>
  </si>
  <si>
    <t>gopal rai</t>
  </si>
  <si>
    <t>R-31-40-4-3-021</t>
  </si>
  <si>
    <t>ravina rai</t>
  </si>
  <si>
    <t>311005/86511</t>
  </si>
  <si>
    <t>suk man majhi</t>
  </si>
  <si>
    <t>anish kumar majhi</t>
  </si>
  <si>
    <t>R-31-40-4-1-082</t>
  </si>
  <si>
    <t>santa lal ghalan</t>
  </si>
  <si>
    <t>7/931</t>
  </si>
  <si>
    <t>hasta bir ghalan</t>
  </si>
  <si>
    <t>jeet bahadur ghalan</t>
  </si>
  <si>
    <t>Sukaura</t>
  </si>
  <si>
    <t>Mahalaxmi Bank Ltd., Hetauda</t>
  </si>
  <si>
    <t>R-31-42-8-0-014</t>
  </si>
  <si>
    <t>Jit Bahadur Bhulun</t>
  </si>
  <si>
    <t>Singa Bir</t>
  </si>
  <si>
    <t>Lal Bahadur</t>
  </si>
  <si>
    <t>R-31-42-9-0-008</t>
  </si>
  <si>
    <t>311010/46696</t>
  </si>
  <si>
    <t>R-31-42-9-0-001</t>
  </si>
  <si>
    <t>Akas Kumar Gole</t>
  </si>
  <si>
    <t>Dal Bahadur</t>
  </si>
  <si>
    <t>Rikhi Bahadur</t>
  </si>
  <si>
    <t>R-31-42-9-0-0013</t>
  </si>
  <si>
    <t>Krishna Bahadur Thing</t>
  </si>
  <si>
    <t>Su . 297</t>
  </si>
  <si>
    <t>Harka Bahadur</t>
  </si>
  <si>
    <t>Chandra Bahadur</t>
  </si>
  <si>
    <t>Kulekhani</t>
  </si>
  <si>
    <t>Nepal Bank Ltd., Palung</t>
  </si>
  <si>
    <t>31-27-1-0-71</t>
  </si>
  <si>
    <t>Dil Kumar Syantang</t>
  </si>
  <si>
    <t>1027/70923</t>
  </si>
  <si>
    <t>Tul Bahadur Syangtan</t>
  </si>
  <si>
    <t>Tej Bahadur Syangtan</t>
  </si>
  <si>
    <t>Nibuwatar</t>
  </si>
  <si>
    <t>Sanima Bank Ltd., Hetauda</t>
  </si>
  <si>
    <t>31-33-6-0-27</t>
  </si>
  <si>
    <t>Chitra Bahadur Saru</t>
  </si>
  <si>
    <t>Dal Bahadur Saru</t>
  </si>
  <si>
    <t>Dil Bahadur Saru</t>
  </si>
  <si>
    <t>Handikhola</t>
  </si>
  <si>
    <t>Nepal SBI Bank Ltd., Hetauda</t>
  </si>
  <si>
    <t>31-18-4-1-27</t>
  </si>
  <si>
    <t>Kitab Singh Rumba</t>
  </si>
  <si>
    <t xml:space="preserve">maan bahadur rumba </t>
  </si>
  <si>
    <t>chakra bahadur rumba</t>
  </si>
  <si>
    <t>Faparbari</t>
  </si>
  <si>
    <t>Siddartha Bank Ltd., Hetauda</t>
  </si>
  <si>
    <t>31-16-5-0-129</t>
  </si>
  <si>
    <t>Raj Kumar Rai</t>
  </si>
  <si>
    <t>31-01-74/04757</t>
  </si>
  <si>
    <t>Sanolal Bahadur Rai</t>
  </si>
  <si>
    <t>Ram Krishna Rai</t>
  </si>
  <si>
    <t>Raksirang</t>
  </si>
  <si>
    <t>Century Commarcial Bank Ltd., Manahari</t>
  </si>
  <si>
    <t>31-37-8-0-71</t>
  </si>
  <si>
    <t>Rim Lal Chapang</t>
  </si>
  <si>
    <t>311019/82856</t>
  </si>
  <si>
    <t>Lata Singh Chepang</t>
  </si>
  <si>
    <t>Purna Singh Chepang</t>
  </si>
  <si>
    <t>31-37-8-0-72</t>
  </si>
  <si>
    <t>Praman Singh Praja</t>
  </si>
  <si>
    <t>311017/42660</t>
  </si>
  <si>
    <t>-</t>
  </si>
  <si>
    <t>Siklau Praja</t>
  </si>
  <si>
    <t>31-37-9-0-39</t>
  </si>
  <si>
    <t>Rana Bir Praja</t>
  </si>
  <si>
    <t>Gunte Praja</t>
  </si>
  <si>
    <t>Bhadra Bahadur Praja</t>
  </si>
  <si>
    <t>Kalikatar</t>
  </si>
  <si>
    <t>NCC Bank Ltd., Hetauda</t>
  </si>
  <si>
    <t>31-23-3-0-42</t>
  </si>
  <si>
    <t>Aaite Sing Thing</t>
  </si>
  <si>
    <t>Shree Lal Thing</t>
  </si>
  <si>
    <t>Chotei Thing</t>
  </si>
  <si>
    <t>Thingan</t>
  </si>
  <si>
    <t>Himalayan Bank Ltd., Hetauda</t>
  </si>
  <si>
    <t>31-43-4-0-1</t>
  </si>
  <si>
    <t>Hari Prasad Sapkota</t>
  </si>
  <si>
    <t>Citizenship Card</t>
  </si>
  <si>
    <t>Bishnath Sapkota</t>
  </si>
  <si>
    <t>Bhabanath Sapkota</t>
  </si>
  <si>
    <t>31-43-4-0-25</t>
  </si>
  <si>
    <t>Purna Bd. Muktan</t>
  </si>
  <si>
    <t>Man Sing Muktan</t>
  </si>
  <si>
    <t>Prem B Muktan</t>
  </si>
  <si>
    <t>31-31-2-0-34</t>
  </si>
  <si>
    <t>nani maya thing</t>
  </si>
  <si>
    <t>kaila gole</t>
  </si>
  <si>
    <t>mohan bahadur gole</t>
  </si>
  <si>
    <t>31-31-6-0-17</t>
  </si>
  <si>
    <t>pus maya balami</t>
  </si>
  <si>
    <t>surya bahadur balami</t>
  </si>
  <si>
    <t>ram bahadur balami</t>
  </si>
  <si>
    <t>Namtar</t>
  </si>
  <si>
    <t>31-32-1-0-44</t>
  </si>
  <si>
    <t>shiva kumar bal</t>
  </si>
  <si>
    <t>14\10222</t>
  </si>
  <si>
    <t>bishnu bhadur bal</t>
  </si>
  <si>
    <t>tara bhadur bal</t>
  </si>
  <si>
    <t>31-32-1-0-50</t>
  </si>
  <si>
    <t>kanchhi maya muktan</t>
  </si>
  <si>
    <t>313043\5</t>
  </si>
  <si>
    <t>purna bhadur bhomjan</t>
  </si>
  <si>
    <t>sankar bhomjan</t>
  </si>
  <si>
    <t>31-32-1-0-53</t>
  </si>
  <si>
    <t>bishnu bhadur rumba</t>
  </si>
  <si>
    <t>50\3138</t>
  </si>
  <si>
    <t>tar singh rumba</t>
  </si>
  <si>
    <t>jit bhadur rumba</t>
  </si>
  <si>
    <t>31-32-1-0-63</t>
  </si>
  <si>
    <t>shova bhomjan</t>
  </si>
  <si>
    <t>313037\35</t>
  </si>
  <si>
    <t>ram krishna bhomjan</t>
  </si>
  <si>
    <t>jay ram bhomjan</t>
  </si>
  <si>
    <t>31-32-1-0-102</t>
  </si>
  <si>
    <t>shatya bal</t>
  </si>
  <si>
    <t>31-01-71-03189</t>
  </si>
  <si>
    <t>krishna bhadur bal</t>
  </si>
  <si>
    <t xml:space="preserve">deepak bal </t>
  </si>
  <si>
    <t>31-40-4-1-75</t>
  </si>
  <si>
    <t>sakte bahadur ghalan</t>
  </si>
  <si>
    <t>satya bahadur ghalan</t>
  </si>
  <si>
    <t>lal bahadur ghalan</t>
  </si>
  <si>
    <t>31-40-4-1-112</t>
  </si>
  <si>
    <t>indra bahadur magar</t>
  </si>
  <si>
    <t>nar bahadur magar</t>
  </si>
  <si>
    <t>chakra bahadur magar</t>
  </si>
  <si>
    <t>31-40-4-1-160</t>
  </si>
  <si>
    <t>dhan bahadur rai</t>
  </si>
  <si>
    <t>dhani ram rai</t>
  </si>
  <si>
    <t>harka bahadur rai</t>
  </si>
  <si>
    <t>31-40-4-2-229</t>
  </si>
  <si>
    <t>surendra bahadur basnet</t>
  </si>
  <si>
    <t>dip bahadur basnet</t>
  </si>
  <si>
    <t>chandra bahadur basnet</t>
  </si>
  <si>
    <t>31-40-4-2-328</t>
  </si>
  <si>
    <t>Indra bahadur gurung</t>
  </si>
  <si>
    <t>dambar bahadur gurung</t>
  </si>
  <si>
    <t>dhan bahadur gurung</t>
  </si>
  <si>
    <t>31-40-4-3-458</t>
  </si>
  <si>
    <t>puskar majhi</t>
  </si>
  <si>
    <t>311005/43720</t>
  </si>
  <si>
    <t>dharm bahadur majhi</t>
  </si>
  <si>
    <t>mangale majhi</t>
  </si>
  <si>
    <t>31-40-9-2-109</t>
  </si>
  <si>
    <t>Mangal Singh Singer</t>
  </si>
  <si>
    <t>HIRAMAN</t>
  </si>
  <si>
    <t>SAIBU DORJE</t>
  </si>
  <si>
    <t>31-40-9-2-153</t>
  </si>
  <si>
    <t>Hasti Maya Bomjan</t>
  </si>
  <si>
    <t>31-01-70-04536</t>
  </si>
  <si>
    <t>MAN BHADUR GOLE</t>
  </si>
  <si>
    <t>CHHEWANG BHOMJAN</t>
  </si>
  <si>
    <t>31-40-9-3-171</t>
  </si>
  <si>
    <t>Buddha Bdr Goley</t>
  </si>
  <si>
    <t>313005/1912</t>
  </si>
  <si>
    <t>RAJ MAN GOLE</t>
  </si>
  <si>
    <t>JAY BAHADURGOLE</t>
  </si>
  <si>
    <t>31-40-9-3-175</t>
  </si>
  <si>
    <t>Beli Kumari Bhumjan</t>
  </si>
  <si>
    <t>311005/90188</t>
  </si>
  <si>
    <t>PADAM BHADUR BHOMJAN</t>
  </si>
  <si>
    <t>BIR BHADUR BHOMJAN</t>
  </si>
  <si>
    <t>31-40-9-4-186</t>
  </si>
  <si>
    <t>BHIM BHADUR RUMBA</t>
  </si>
  <si>
    <t>31-01-72-05016</t>
  </si>
  <si>
    <t>BIR BAHADUR RUMBA</t>
  </si>
  <si>
    <t>BAHADUR SIN RUMBA</t>
  </si>
  <si>
    <t>31-42-8-0-24</t>
  </si>
  <si>
    <t>Roshan  Ghalan</t>
  </si>
  <si>
    <t>313010/35</t>
  </si>
  <si>
    <t>Jit Bahadur</t>
  </si>
  <si>
    <t>Pratap Sing</t>
  </si>
  <si>
    <t>31-42-9-0-37</t>
  </si>
  <si>
    <t>Kanchi Maya Thing</t>
  </si>
  <si>
    <t>60/39759</t>
  </si>
  <si>
    <t>Mangal Sing Thing</t>
  </si>
  <si>
    <t>Somar Sing Thing</t>
  </si>
  <si>
    <t>Basamadi</t>
  </si>
  <si>
    <t>Bank of Kathmandu Ltd., Hetauda</t>
  </si>
  <si>
    <t>31-4-9-0-2</t>
  </si>
  <si>
    <t>Aaiti Maya Moktan</t>
  </si>
  <si>
    <t>27/653</t>
  </si>
  <si>
    <t>Manoj Katuwal Chhetri</t>
  </si>
  <si>
    <t>Hetauda-1</t>
  </si>
  <si>
    <t>Everest Bank Ltd., Hetauda</t>
  </si>
  <si>
    <t>31-20-1-8-198</t>
  </si>
  <si>
    <t>Sannubabu  Magar</t>
  </si>
  <si>
    <t>16/1000</t>
  </si>
  <si>
    <t>Sanubabu Magar</t>
  </si>
  <si>
    <t>Chitlang</t>
  </si>
  <si>
    <t>Century Commarcial Bank Ltd., Bajrabarahi</t>
  </si>
  <si>
    <t>31-10-2-0-31</t>
  </si>
  <si>
    <t>Kanchha  Syantan</t>
  </si>
  <si>
    <t>Ramjit Syangtan</t>
  </si>
  <si>
    <t>Kul Bahadur Syangtan</t>
  </si>
  <si>
    <t>31-18-4-3-67</t>
  </si>
  <si>
    <t>Bir Singh Thing</t>
  </si>
  <si>
    <t>gore thing</t>
  </si>
  <si>
    <t>kaman singh thing</t>
  </si>
  <si>
    <t>31-23-8-0-4</t>
  </si>
  <si>
    <t xml:space="preserve">  Sun Sani Ghalan / Krishna Dev Ghalan</t>
  </si>
  <si>
    <t>Lal Sing Ghalan</t>
  </si>
  <si>
    <t>Taukei Ghalan</t>
  </si>
  <si>
    <t>;'g;flg 3nfg af6 s[i0f b]a 3nfgdf ;+;f]wg eO{ cfPs]f .</t>
  </si>
  <si>
    <t>R-31-42-7-0-003</t>
  </si>
  <si>
    <t>Singa Bahadur Bholn</t>
  </si>
  <si>
    <t>Saman Bahadur</t>
  </si>
  <si>
    <t>Ratna Bahadur</t>
  </si>
  <si>
    <t>R-31-42-8-0-013</t>
  </si>
  <si>
    <t>Harka Bahadur Ghalan</t>
  </si>
  <si>
    <t>14/180</t>
  </si>
  <si>
    <t>Kitab Sing</t>
  </si>
  <si>
    <t>R-31-42-9-0-011</t>
  </si>
  <si>
    <t>Bir Bahadur Bholan</t>
  </si>
  <si>
    <t>Indra Jit</t>
  </si>
  <si>
    <t>Laxman Bholan</t>
  </si>
  <si>
    <t>R-31-42-9-0-014</t>
  </si>
  <si>
    <t>Lal Bahadur Lo</t>
  </si>
  <si>
    <t>13/237</t>
  </si>
  <si>
    <t>Purna Bahadur</t>
  </si>
  <si>
    <t>Balaram Lo</t>
  </si>
  <si>
    <t>G-31-33-6-0-007</t>
  </si>
  <si>
    <t>Shyam Bahadur Thapa magar</t>
  </si>
  <si>
    <t>Chandra Bahadur Thapa Magar</t>
  </si>
  <si>
    <t>Dil Bahadur Thapa Magar</t>
  </si>
  <si>
    <t>G-31-15-1-0-001</t>
  </si>
  <si>
    <t>Shanti Kumari Bhlon</t>
  </si>
  <si>
    <t>271057/53316</t>
  </si>
  <si>
    <t>Bishal Lama</t>
  </si>
  <si>
    <t>Purna Bahadur Lama</t>
  </si>
  <si>
    <t>G-31-15-1-0-002</t>
  </si>
  <si>
    <t>Fulmaya Moktan</t>
  </si>
  <si>
    <t>Dil Bahadur Muktan</t>
  </si>
  <si>
    <t>Bir Bahadur Moktan</t>
  </si>
  <si>
    <t>G-31-15-1-0-003</t>
  </si>
  <si>
    <t>Dolmo Lama</t>
  </si>
  <si>
    <t>313028/444</t>
  </si>
  <si>
    <t>Furwa Bal</t>
  </si>
  <si>
    <t>Ram Bahadur Bal</t>
  </si>
  <si>
    <t>G-31-15-1-0-005</t>
  </si>
  <si>
    <t>Buddha Laxmi Bal</t>
  </si>
  <si>
    <t>3028/95</t>
  </si>
  <si>
    <t>Tirtha Bahadur Bal</t>
  </si>
  <si>
    <t>G-31-15-1-0-006</t>
  </si>
  <si>
    <t>Saili Muktan</t>
  </si>
  <si>
    <t>Prem Bahadur Bal</t>
  </si>
  <si>
    <t>Suk Bahadur Bal</t>
  </si>
  <si>
    <t>G-31-15-1-0-007</t>
  </si>
  <si>
    <t>Samjhana Magar</t>
  </si>
  <si>
    <t>311028/66975</t>
  </si>
  <si>
    <t>Pema Magar</t>
  </si>
  <si>
    <t>Jay Bahadur Magar</t>
  </si>
  <si>
    <t>G-31-15-2-0-001</t>
  </si>
  <si>
    <t>Indra Lal Dimdung</t>
  </si>
  <si>
    <t>313028/171</t>
  </si>
  <si>
    <t>Chandra Bahadur Dimdung</t>
  </si>
  <si>
    <t>Kuber Sing Dimdung</t>
  </si>
  <si>
    <t>G-31-15-2-0-004</t>
  </si>
  <si>
    <t>Buddha Dimdung</t>
  </si>
  <si>
    <t>3028/412</t>
  </si>
  <si>
    <t>G-31-15-2-0-007</t>
  </si>
  <si>
    <t>Pramila Gole</t>
  </si>
  <si>
    <t>313028/257</t>
  </si>
  <si>
    <t>Hari Kumar Gole</t>
  </si>
  <si>
    <t>Ram Bahadur Gole</t>
  </si>
  <si>
    <t>G-31-15-2-0-011</t>
  </si>
  <si>
    <t>Panmaya Gole</t>
  </si>
  <si>
    <t>31-01-072-01030</t>
  </si>
  <si>
    <t>Ek Bahadur Gole</t>
  </si>
  <si>
    <t>Janak Bahadur Gole</t>
  </si>
  <si>
    <t>G-31-15-2-0-013</t>
  </si>
  <si>
    <t>Kopila Ghising</t>
  </si>
  <si>
    <t>3028/304</t>
  </si>
  <si>
    <t>Raj Lama</t>
  </si>
  <si>
    <t>Ganesh Kumar Lama</t>
  </si>
  <si>
    <t>G-31-15-3-0-009</t>
  </si>
  <si>
    <t>Gyani Maya Thokar</t>
  </si>
  <si>
    <t>Ful Bahadur Rumba</t>
  </si>
  <si>
    <t>Aasis Rumba</t>
  </si>
  <si>
    <t>G-31-15-4-0-002</t>
  </si>
  <si>
    <t>Raju Pakhrin</t>
  </si>
  <si>
    <t>53/35211</t>
  </si>
  <si>
    <t>Sanu Kanchha Pakrin</t>
  </si>
  <si>
    <t>Swarup Singh</t>
  </si>
  <si>
    <t>G-31-15-2-0-006</t>
  </si>
  <si>
    <t>Dil Kumar Bhlon</t>
  </si>
  <si>
    <t>28/20185</t>
  </si>
  <si>
    <t>Lal Bahadur Bhlon</t>
  </si>
  <si>
    <t>Hira Bahadur Blon</t>
  </si>
  <si>
    <t>G-31-15-4-0-004</t>
  </si>
  <si>
    <t>Tirtha Lal Dimdung</t>
  </si>
  <si>
    <t>311028/81828</t>
  </si>
  <si>
    <t>Ram Bahadur Dimdung</t>
  </si>
  <si>
    <t>Bhim Bahadur Dimdung</t>
  </si>
  <si>
    <t>G-31-15-4-0-005</t>
  </si>
  <si>
    <t>Dipak Lama</t>
  </si>
  <si>
    <t>311028/62942</t>
  </si>
  <si>
    <t>Nakkal Bahadur Tamang</t>
  </si>
  <si>
    <t>Som Singh Tamang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</si>
</sst>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color theme="1"/>
      <name val="Nirmala UI"/>
    </font>
    <font>
      <sz val="9"/>
      <color theme="1"/>
      <name val="Nirmala UI"/>
    </font>
    <font>
      <sz val="9"/>
      <name val="Nirmala UI"/>
    </font>
    <font>
      <b/>
      <sz val="9"/>
      <color rgb="FF000000"/>
      <name val="Nirmala UI"/>
    </font>
    <font>
      <sz val="9"/>
      <color rgb="FF000000"/>
      <name val="Nirmala UI"/>
    </font>
    <font>
      <b/>
      <sz val="9"/>
      <name val="Nirmala"/>
    </font>
    <font>
      <sz val="9"/>
      <name val="Nirmala"/>
    </font>
    <font>
      <sz val="9"/>
      <name val="Nirmala UI"/>
      <family val="2"/>
    </font>
    <font>
      <b/>
      <sz val="9"/>
      <color theme="1"/>
      <name val="Nirmala"/>
    </font>
    <font>
      <sz val="9"/>
      <color theme="1"/>
      <name val="Nirmala"/>
    </font>
    <font>
      <b/>
      <sz val="10"/>
      <color theme="1"/>
      <name val="Preeti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4" borderId="3" xfId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.trainingcenterne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tabSelected="1" workbookViewId="0"/>
  </sheetViews>
  <sheetFormatPr defaultColWidth="8.85546875" defaultRowHeight="12"/>
  <cols>
    <col min="1" max="1" width="3.7109375" style="11" bestFit="1" customWidth="1"/>
    <col min="2" max="2" width="15.28515625" style="11" bestFit="1" customWidth="1"/>
    <col min="3" max="3" width="19.42578125" style="11" bestFit="1" customWidth="1"/>
    <col min="4" max="4" width="7.28515625" style="11" bestFit="1" customWidth="1"/>
    <col min="5" max="5" width="13.7109375" style="11" bestFit="1" customWidth="1"/>
    <col min="6" max="6" width="12.42578125" style="11" bestFit="1" customWidth="1"/>
    <col min="7" max="7" width="30.7109375" style="11" bestFit="1" customWidth="1"/>
    <col min="8" max="8" width="25.85546875" style="11" bestFit="1" customWidth="1"/>
    <col min="9" max="9" width="21.28515625" style="11" customWidth="1"/>
    <col min="10" max="10" width="9.7109375" style="11" bestFit="1" customWidth="1"/>
    <col min="11" max="14" width="8.85546875" style="11"/>
    <col min="15" max="15" width="8.85546875" style="11" customWidth="1"/>
    <col min="16" max="16" width="9.5703125" style="11" customWidth="1"/>
    <col min="17" max="16384" width="8.85546875" style="11"/>
  </cols>
  <sheetData>
    <row r="2" spans="1:8">
      <c r="B2" s="53" t="s">
        <v>0</v>
      </c>
      <c r="C2" s="54"/>
    </row>
    <row r="3" spans="1:8">
      <c r="A3" s="55" t="s">
        <v>1</v>
      </c>
      <c r="B3" s="12" t="s">
        <v>2</v>
      </c>
      <c r="C3" s="57" t="s">
        <v>3</v>
      </c>
      <c r="D3" s="58"/>
      <c r="E3" s="13" t="s">
        <v>4</v>
      </c>
      <c r="F3" s="13" t="s">
        <v>4</v>
      </c>
      <c r="G3" s="59" t="s">
        <v>5</v>
      </c>
      <c r="H3" s="59" t="s">
        <v>6</v>
      </c>
    </row>
    <row r="4" spans="1:8">
      <c r="A4" s="56"/>
      <c r="B4" s="12" t="s">
        <v>7</v>
      </c>
      <c r="C4" s="12" t="s">
        <v>8</v>
      </c>
      <c r="D4" s="12" t="s">
        <v>9</v>
      </c>
      <c r="E4" s="13" t="s">
        <v>10</v>
      </c>
      <c r="F4" s="13" t="s">
        <v>11</v>
      </c>
      <c r="G4" s="60"/>
      <c r="H4" s="60"/>
    </row>
    <row r="5" spans="1:8" s="18" customFormat="1">
      <c r="A5" s="14">
        <v>1</v>
      </c>
      <c r="B5" s="15" t="s">
        <v>12</v>
      </c>
      <c r="C5" s="15" t="s">
        <v>13</v>
      </c>
      <c r="D5" s="16">
        <v>50000</v>
      </c>
      <c r="E5" s="17" t="s">
        <v>14</v>
      </c>
      <c r="F5" s="15">
        <v>2973</v>
      </c>
      <c r="G5" s="15" t="s">
        <v>15</v>
      </c>
      <c r="H5" s="15" t="s">
        <v>16</v>
      </c>
    </row>
    <row r="6" spans="1:8">
      <c r="C6" s="11" t="s">
        <v>17</v>
      </c>
      <c r="D6" s="11">
        <f>SUM(D5)</f>
        <v>50000</v>
      </c>
    </row>
    <row r="8" spans="1:8">
      <c r="B8" s="53" t="s">
        <v>18</v>
      </c>
      <c r="C8" s="54"/>
    </row>
    <row r="9" spans="1:8">
      <c r="A9" s="55" t="s">
        <v>1</v>
      </c>
      <c r="B9" s="12" t="s">
        <v>2</v>
      </c>
      <c r="C9" s="57" t="s">
        <v>19</v>
      </c>
      <c r="D9" s="58"/>
      <c r="E9" s="13" t="s">
        <v>4</v>
      </c>
      <c r="F9" s="13" t="s">
        <v>4</v>
      </c>
      <c r="G9" s="59" t="s">
        <v>5</v>
      </c>
      <c r="H9" s="59" t="s">
        <v>6</v>
      </c>
    </row>
    <row r="10" spans="1:8">
      <c r="A10" s="56"/>
      <c r="B10" s="12" t="s">
        <v>7</v>
      </c>
      <c r="C10" s="12" t="s">
        <v>8</v>
      </c>
      <c r="D10" s="12" t="s">
        <v>9</v>
      </c>
      <c r="E10" s="13" t="s">
        <v>10</v>
      </c>
      <c r="F10" s="13" t="s">
        <v>11</v>
      </c>
      <c r="G10" s="60"/>
      <c r="H10" s="60"/>
    </row>
    <row r="11" spans="1:8" s="25" customFormat="1">
      <c r="A11" s="19">
        <v>1</v>
      </c>
      <c r="B11" s="20" t="s">
        <v>20</v>
      </c>
      <c r="C11" s="21" t="s">
        <v>21</v>
      </c>
      <c r="D11" s="22">
        <v>50000</v>
      </c>
      <c r="E11" s="23" t="s">
        <v>14</v>
      </c>
      <c r="F11" s="24">
        <v>7995</v>
      </c>
      <c r="G11" s="20" t="s">
        <v>22</v>
      </c>
      <c r="H11" s="21" t="s">
        <v>23</v>
      </c>
    </row>
    <row r="12" spans="1:8">
      <c r="C12" s="11" t="s">
        <v>17</v>
      </c>
      <c r="D12" s="11">
        <f>SUM(D11)</f>
        <v>50000</v>
      </c>
    </row>
    <row r="14" spans="1:8">
      <c r="B14" s="53" t="s">
        <v>24</v>
      </c>
      <c r="C14" s="54"/>
    </row>
    <row r="15" spans="1:8">
      <c r="A15" s="61" t="s">
        <v>1</v>
      </c>
      <c r="B15" s="12" t="s">
        <v>2</v>
      </c>
      <c r="C15" s="62" t="s">
        <v>25</v>
      </c>
      <c r="D15" s="62"/>
      <c r="E15" s="52" t="s">
        <v>10</v>
      </c>
      <c r="F15" s="52" t="s">
        <v>11</v>
      </c>
      <c r="G15" s="52" t="s">
        <v>5</v>
      </c>
      <c r="H15" s="52" t="s">
        <v>6</v>
      </c>
    </row>
    <row r="16" spans="1:8">
      <c r="A16" s="61"/>
      <c r="B16" s="12" t="s">
        <v>26</v>
      </c>
      <c r="C16" s="12" t="s">
        <v>8</v>
      </c>
      <c r="D16" s="12" t="s">
        <v>9</v>
      </c>
      <c r="E16" s="52"/>
      <c r="F16" s="52"/>
      <c r="G16" s="52"/>
      <c r="H16" s="52"/>
    </row>
    <row r="17" spans="1:8" s="18" customFormat="1">
      <c r="A17" s="26">
        <v>1</v>
      </c>
      <c r="B17" s="15" t="s">
        <v>27</v>
      </c>
      <c r="C17" s="15" t="s">
        <v>28</v>
      </c>
      <c r="D17" s="15">
        <v>50000</v>
      </c>
      <c r="E17" s="15" t="s">
        <v>14</v>
      </c>
      <c r="F17" s="15">
        <v>4100</v>
      </c>
      <c r="G17" s="15" t="s">
        <v>29</v>
      </c>
      <c r="H17" s="15" t="s">
        <v>30</v>
      </c>
    </row>
    <row r="18" spans="1:8" s="18" customFormat="1">
      <c r="A18" s="26">
        <v>2</v>
      </c>
      <c r="B18" s="15" t="s">
        <v>31</v>
      </c>
      <c r="C18" s="15" t="s">
        <v>32</v>
      </c>
      <c r="D18" s="15">
        <v>50000</v>
      </c>
      <c r="E18" s="15" t="s">
        <v>14</v>
      </c>
      <c r="F18" s="15" t="s">
        <v>33</v>
      </c>
      <c r="G18" s="15" t="s">
        <v>34</v>
      </c>
      <c r="H18" s="15" t="s">
        <v>35</v>
      </c>
    </row>
    <row r="19" spans="1:8" s="18" customFormat="1">
      <c r="A19" s="26">
        <v>3</v>
      </c>
      <c r="B19" s="15" t="s">
        <v>36</v>
      </c>
      <c r="C19" s="15" t="s">
        <v>37</v>
      </c>
      <c r="D19" s="15">
        <v>50000</v>
      </c>
      <c r="E19" s="15" t="s">
        <v>14</v>
      </c>
      <c r="F19" s="15">
        <v>3649</v>
      </c>
      <c r="G19" s="15" t="s">
        <v>38</v>
      </c>
      <c r="H19" s="15" t="s">
        <v>39</v>
      </c>
    </row>
    <row r="20" spans="1:8" s="18" customFormat="1">
      <c r="A20" s="26">
        <v>4</v>
      </c>
      <c r="B20" s="15" t="s">
        <v>40</v>
      </c>
      <c r="C20" s="15" t="s">
        <v>41</v>
      </c>
      <c r="D20" s="15">
        <v>50000</v>
      </c>
      <c r="E20" s="15" t="s">
        <v>14</v>
      </c>
      <c r="F20" s="15" t="s">
        <v>42</v>
      </c>
      <c r="G20" s="15" t="s">
        <v>43</v>
      </c>
      <c r="H20" s="15" t="s">
        <v>44</v>
      </c>
    </row>
    <row r="21" spans="1:8" s="18" customFormat="1">
      <c r="A21" s="26">
        <v>5</v>
      </c>
      <c r="B21" s="15" t="s">
        <v>45</v>
      </c>
      <c r="C21" s="15" t="s">
        <v>46</v>
      </c>
      <c r="D21" s="15">
        <v>50000</v>
      </c>
      <c r="E21" s="15" t="s">
        <v>14</v>
      </c>
      <c r="F21" s="15" t="s">
        <v>47</v>
      </c>
      <c r="G21" s="15" t="s">
        <v>48</v>
      </c>
      <c r="H21" s="15" t="s">
        <v>49</v>
      </c>
    </row>
    <row r="22" spans="1:8">
      <c r="C22" s="11" t="s">
        <v>17</v>
      </c>
      <c r="D22" s="11">
        <f>SUM(D17:D21)</f>
        <v>250000</v>
      </c>
    </row>
    <row r="24" spans="1:8">
      <c r="B24" s="53" t="s">
        <v>50</v>
      </c>
      <c r="C24" s="54"/>
    </row>
    <row r="25" spans="1:8">
      <c r="A25" s="55" t="s">
        <v>1</v>
      </c>
      <c r="B25" s="12" t="s">
        <v>2</v>
      </c>
      <c r="C25" s="57" t="s">
        <v>51</v>
      </c>
      <c r="D25" s="58"/>
      <c r="E25" s="13" t="s">
        <v>4</v>
      </c>
      <c r="F25" s="13" t="s">
        <v>4</v>
      </c>
      <c r="G25" s="59" t="s">
        <v>5</v>
      </c>
      <c r="H25" s="59" t="s">
        <v>6</v>
      </c>
    </row>
    <row r="26" spans="1:8">
      <c r="A26" s="56"/>
      <c r="B26" s="12" t="s">
        <v>7</v>
      </c>
      <c r="C26" s="12" t="s">
        <v>8</v>
      </c>
      <c r="D26" s="12" t="s">
        <v>9</v>
      </c>
      <c r="E26" s="13" t="s">
        <v>10</v>
      </c>
      <c r="F26" s="13" t="s">
        <v>11</v>
      </c>
      <c r="G26" s="60"/>
      <c r="H26" s="60"/>
    </row>
    <row r="27" spans="1:8">
      <c r="A27" s="27">
        <v>1</v>
      </c>
      <c r="B27" s="28" t="s">
        <v>52</v>
      </c>
      <c r="C27" s="28" t="s">
        <v>53</v>
      </c>
      <c r="D27" s="29">
        <v>50000</v>
      </c>
      <c r="E27" s="29" t="s">
        <v>14</v>
      </c>
      <c r="F27" s="28">
        <v>3265</v>
      </c>
      <c r="G27" s="28" t="s">
        <v>54</v>
      </c>
      <c r="H27" s="28" t="s">
        <v>55</v>
      </c>
    </row>
    <row r="28" spans="1:8">
      <c r="A28" s="27">
        <v>2</v>
      </c>
      <c r="B28" s="28" t="s">
        <v>56</v>
      </c>
      <c r="C28" s="28" t="s">
        <v>53</v>
      </c>
      <c r="D28" s="29">
        <v>50000</v>
      </c>
      <c r="E28" s="29" t="s">
        <v>14</v>
      </c>
      <c r="F28" s="28" t="s">
        <v>57</v>
      </c>
      <c r="G28" s="28" t="s">
        <v>54</v>
      </c>
      <c r="H28" s="28" t="s">
        <v>55</v>
      </c>
    </row>
    <row r="29" spans="1:8">
      <c r="A29" s="27">
        <v>3</v>
      </c>
      <c r="B29" s="28" t="s">
        <v>58</v>
      </c>
      <c r="C29" s="28" t="s">
        <v>59</v>
      </c>
      <c r="D29" s="29">
        <v>50000</v>
      </c>
      <c r="E29" s="29" t="s">
        <v>14</v>
      </c>
      <c r="F29" s="28">
        <v>13.84</v>
      </c>
      <c r="G29" s="28" t="s">
        <v>60</v>
      </c>
      <c r="H29" s="28" t="s">
        <v>61</v>
      </c>
    </row>
    <row r="30" spans="1:8">
      <c r="A30" s="27">
        <v>4</v>
      </c>
      <c r="B30" s="28" t="s">
        <v>62</v>
      </c>
      <c r="C30" s="28" t="s">
        <v>63</v>
      </c>
      <c r="D30" s="29">
        <v>50000</v>
      </c>
      <c r="E30" s="29" t="s">
        <v>14</v>
      </c>
      <c r="F30" s="28" t="s">
        <v>64</v>
      </c>
      <c r="G30" s="28" t="s">
        <v>65</v>
      </c>
      <c r="H30" s="28" t="s">
        <v>66</v>
      </c>
    </row>
    <row r="31" spans="1:8">
      <c r="C31" s="11" t="s">
        <v>17</v>
      </c>
      <c r="D31" s="11">
        <f>SUM(D27:D30)</f>
        <v>200000</v>
      </c>
    </row>
  </sheetData>
  <mergeCells count="22">
    <mergeCell ref="B8:C8"/>
    <mergeCell ref="B2:C2"/>
    <mergeCell ref="A3:A4"/>
    <mergeCell ref="C3:D3"/>
    <mergeCell ref="G3:G4"/>
    <mergeCell ref="H3:H4"/>
    <mergeCell ref="A9:A10"/>
    <mergeCell ref="C9:D9"/>
    <mergeCell ref="G9:G10"/>
    <mergeCell ref="H9:H10"/>
    <mergeCell ref="B14:C14"/>
    <mergeCell ref="H15:H16"/>
    <mergeCell ref="B24:C24"/>
    <mergeCell ref="A25:A26"/>
    <mergeCell ref="C25:D25"/>
    <mergeCell ref="G25:G26"/>
    <mergeCell ref="H25:H26"/>
    <mergeCell ref="A15:A16"/>
    <mergeCell ref="C15:D15"/>
    <mergeCell ref="E15:E16"/>
    <mergeCell ref="F15:F16"/>
    <mergeCell ref="G15:G16"/>
  </mergeCells>
  <conditionalFormatting sqref="B2:B4">
    <cfRule type="duplicateValues" dxfId="159" priority="32"/>
  </conditionalFormatting>
  <conditionalFormatting sqref="B31:B1048576 B2:B4 B6:B26">
    <cfRule type="duplicateValues" dxfId="158" priority="31"/>
  </conditionalFormatting>
  <conditionalFormatting sqref="B31:B1048576 B2:B4 B6:B26">
    <cfRule type="duplicateValues" dxfId="157" priority="29"/>
    <cfRule type="duplicateValues" dxfId="156" priority="30"/>
  </conditionalFormatting>
  <conditionalFormatting sqref="B31:B1048576 B2:B4 B6:B26">
    <cfRule type="duplicateValues" dxfId="155" priority="26"/>
    <cfRule type="duplicateValues" dxfId="154" priority="27"/>
    <cfRule type="duplicateValues" dxfId="153" priority="28"/>
  </conditionalFormatting>
  <conditionalFormatting sqref="B2">
    <cfRule type="duplicateValues" dxfId="152" priority="25"/>
  </conditionalFormatting>
  <conditionalFormatting sqref="B2">
    <cfRule type="duplicateValues" dxfId="151" priority="23"/>
    <cfRule type="duplicateValues" dxfId="150" priority="24"/>
  </conditionalFormatting>
  <conditionalFormatting sqref="B8:B10">
    <cfRule type="duplicateValues" dxfId="149" priority="22"/>
  </conditionalFormatting>
  <conditionalFormatting sqref="B8">
    <cfRule type="duplicateValues" dxfId="148" priority="21"/>
  </conditionalFormatting>
  <conditionalFormatting sqref="B8">
    <cfRule type="duplicateValues" dxfId="147" priority="19"/>
    <cfRule type="duplicateValues" dxfId="146" priority="20"/>
  </conditionalFormatting>
  <conditionalFormatting sqref="B31:B1048576 B1:B26">
    <cfRule type="duplicateValues" dxfId="145" priority="17"/>
    <cfRule type="duplicateValues" dxfId="144" priority="18"/>
  </conditionalFormatting>
  <conditionalFormatting sqref="B11">
    <cfRule type="duplicateValues" dxfId="143" priority="15"/>
    <cfRule type="duplicateValues" dxfId="142" priority="16"/>
  </conditionalFormatting>
  <conditionalFormatting sqref="B14:B17">
    <cfRule type="duplicateValues" dxfId="141" priority="14"/>
  </conditionalFormatting>
  <conditionalFormatting sqref="B14:B16">
    <cfRule type="duplicateValues" dxfId="140" priority="13"/>
  </conditionalFormatting>
  <conditionalFormatting sqref="B16">
    <cfRule type="duplicateValues" dxfId="139" priority="12"/>
  </conditionalFormatting>
  <conditionalFormatting sqref="B16">
    <cfRule type="duplicateValues" dxfId="138" priority="9"/>
    <cfRule type="duplicateValues" dxfId="137" priority="10"/>
    <cfRule type="duplicateValues" dxfId="136" priority="11"/>
  </conditionalFormatting>
  <conditionalFormatting sqref="B14:B16">
    <cfRule type="duplicateValues" dxfId="135" priority="7"/>
    <cfRule type="duplicateValues" dxfId="134" priority="8"/>
  </conditionalFormatting>
  <conditionalFormatting sqref="B17">
    <cfRule type="duplicateValues" dxfId="133" priority="6"/>
  </conditionalFormatting>
  <conditionalFormatting sqref="B24:B26">
    <cfRule type="duplicateValues" dxfId="132" priority="5"/>
  </conditionalFormatting>
  <conditionalFormatting sqref="B24">
    <cfRule type="duplicateValues" dxfId="131" priority="4"/>
  </conditionalFormatting>
  <conditionalFormatting sqref="B24">
    <cfRule type="duplicateValues" dxfId="130" priority="2"/>
    <cfRule type="duplicateValues" dxfId="129" priority="3"/>
  </conditionalFormatting>
  <conditionalFormatting sqref="B1:B1048576">
    <cfRule type="duplicateValues" dxfId="128" priority="1"/>
  </conditionalFormatting>
  <hyperlinks>
    <hyperlink ref="F11" r:id="rId1" display="mailto:hr.trainingcenternepal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workbookViewId="0"/>
  </sheetViews>
  <sheetFormatPr defaultColWidth="9.140625" defaultRowHeight="12"/>
  <cols>
    <col min="1" max="1" width="3.7109375" style="11" bestFit="1" customWidth="1"/>
    <col min="2" max="2" width="13.140625" style="11" bestFit="1" customWidth="1"/>
    <col min="3" max="3" width="21.42578125" style="11" bestFit="1" customWidth="1"/>
    <col min="4" max="4" width="7.28515625" style="11" bestFit="1" customWidth="1"/>
    <col min="5" max="5" width="14.140625" style="11" bestFit="1" customWidth="1"/>
    <col min="6" max="6" width="13.85546875" style="11" bestFit="1" customWidth="1"/>
    <col min="7" max="7" width="30.7109375" style="11" bestFit="1" customWidth="1"/>
    <col min="8" max="8" width="25.85546875" style="11" bestFit="1" customWidth="1"/>
    <col min="9" max="9" width="21.42578125" style="1" customWidth="1"/>
    <col min="10" max="16384" width="9.140625" style="1"/>
  </cols>
  <sheetData>
    <row r="1" spans="1:8">
      <c r="B1" s="53" t="s">
        <v>67</v>
      </c>
      <c r="C1" s="53"/>
    </row>
    <row r="2" spans="1:8">
      <c r="A2" s="55" t="s">
        <v>1</v>
      </c>
      <c r="B2" s="12" t="s">
        <v>2</v>
      </c>
      <c r="C2" s="57" t="s">
        <v>68</v>
      </c>
      <c r="D2" s="58"/>
      <c r="E2" s="13" t="s">
        <v>4</v>
      </c>
      <c r="F2" s="13" t="s">
        <v>4</v>
      </c>
      <c r="G2" s="59" t="s">
        <v>5</v>
      </c>
      <c r="H2" s="59" t="s">
        <v>6</v>
      </c>
    </row>
    <row r="3" spans="1:8">
      <c r="A3" s="56"/>
      <c r="B3" s="12" t="s">
        <v>7</v>
      </c>
      <c r="C3" s="12" t="s">
        <v>8</v>
      </c>
      <c r="D3" s="12" t="s">
        <v>9</v>
      </c>
      <c r="E3" s="13" t="s">
        <v>10</v>
      </c>
      <c r="F3" s="13" t="s">
        <v>11</v>
      </c>
      <c r="G3" s="60"/>
      <c r="H3" s="60"/>
    </row>
    <row r="4" spans="1:8">
      <c r="A4" s="35">
        <v>1</v>
      </c>
      <c r="B4" s="33" t="s">
        <v>69</v>
      </c>
      <c r="C4" s="33" t="s">
        <v>70</v>
      </c>
      <c r="D4" s="36">
        <v>50000</v>
      </c>
      <c r="E4" s="36" t="s">
        <v>14</v>
      </c>
      <c r="F4" s="36" t="s">
        <v>71</v>
      </c>
      <c r="G4" s="36" t="s">
        <v>72</v>
      </c>
      <c r="H4" s="36" t="s">
        <v>73</v>
      </c>
    </row>
    <row r="5" spans="1:8">
      <c r="A5" s="37"/>
      <c r="B5" s="38"/>
      <c r="C5" s="38" t="s">
        <v>17</v>
      </c>
      <c r="D5" s="39">
        <f>SUM(D4)</f>
        <v>50000</v>
      </c>
      <c r="E5" s="39"/>
      <c r="F5" s="39"/>
      <c r="G5" s="39"/>
      <c r="H5" s="39"/>
    </row>
    <row r="7" spans="1:8">
      <c r="B7" s="53" t="s">
        <v>74</v>
      </c>
      <c r="C7" s="54"/>
    </row>
    <row r="8" spans="1:8">
      <c r="A8" s="61" t="s">
        <v>1</v>
      </c>
      <c r="B8" s="12" t="s">
        <v>2</v>
      </c>
      <c r="C8" s="62" t="s">
        <v>75</v>
      </c>
      <c r="D8" s="62"/>
      <c r="E8" s="52" t="s">
        <v>10</v>
      </c>
      <c r="F8" s="52" t="s">
        <v>11</v>
      </c>
      <c r="G8" s="52" t="s">
        <v>5</v>
      </c>
      <c r="H8" s="52" t="s">
        <v>6</v>
      </c>
    </row>
    <row r="9" spans="1:8">
      <c r="A9" s="61"/>
      <c r="B9" s="12" t="s">
        <v>26</v>
      </c>
      <c r="C9" s="12" t="s">
        <v>8</v>
      </c>
      <c r="D9" s="12" t="s">
        <v>9</v>
      </c>
      <c r="E9" s="52"/>
      <c r="F9" s="52"/>
      <c r="G9" s="52"/>
      <c r="H9" s="52"/>
    </row>
    <row r="10" spans="1:8" s="6" customFormat="1">
      <c r="A10" s="14">
        <v>1</v>
      </c>
      <c r="B10" s="15" t="s">
        <v>76</v>
      </c>
      <c r="C10" s="30" t="s">
        <v>77</v>
      </c>
      <c r="D10" s="16">
        <v>50000</v>
      </c>
      <c r="E10" s="17" t="s">
        <v>14</v>
      </c>
      <c r="F10" s="40">
        <v>28</v>
      </c>
      <c r="G10" s="40" t="s">
        <v>78</v>
      </c>
      <c r="H10" s="40" t="s">
        <v>79</v>
      </c>
    </row>
    <row r="11" spans="1:8">
      <c r="C11" s="38" t="s">
        <v>17</v>
      </c>
      <c r="D11" s="11">
        <f>SUM(D10)</f>
        <v>50000</v>
      </c>
    </row>
    <row r="13" spans="1:8">
      <c r="B13" s="53" t="s">
        <v>80</v>
      </c>
      <c r="C13" s="54"/>
    </row>
    <row r="14" spans="1:8">
      <c r="A14" s="61" t="s">
        <v>1</v>
      </c>
      <c r="B14" s="12" t="s">
        <v>2</v>
      </c>
      <c r="C14" s="62" t="s">
        <v>81</v>
      </c>
      <c r="D14" s="62"/>
      <c r="E14" s="52" t="s">
        <v>10</v>
      </c>
      <c r="F14" s="52" t="s">
        <v>11</v>
      </c>
      <c r="G14" s="52" t="s">
        <v>5</v>
      </c>
      <c r="H14" s="52" t="s">
        <v>6</v>
      </c>
    </row>
    <row r="15" spans="1:8">
      <c r="A15" s="61"/>
      <c r="B15" s="12" t="s">
        <v>26</v>
      </c>
      <c r="C15" s="12" t="s">
        <v>8</v>
      </c>
      <c r="D15" s="12" t="s">
        <v>9</v>
      </c>
      <c r="E15" s="52"/>
      <c r="F15" s="52"/>
      <c r="G15" s="52"/>
      <c r="H15" s="52"/>
    </row>
    <row r="16" spans="1:8" s="6" customFormat="1">
      <c r="A16" s="14">
        <v>1</v>
      </c>
      <c r="B16" s="15" t="s">
        <v>82</v>
      </c>
      <c r="C16" s="30" t="s">
        <v>83</v>
      </c>
      <c r="D16" s="16">
        <v>50000</v>
      </c>
      <c r="E16" s="17" t="s">
        <v>14</v>
      </c>
      <c r="F16" s="41">
        <v>27858</v>
      </c>
      <c r="G16" s="41" t="s">
        <v>84</v>
      </c>
      <c r="H16" s="41" t="s">
        <v>85</v>
      </c>
    </row>
    <row r="17" spans="1:8">
      <c r="C17" s="38" t="s">
        <v>17</v>
      </c>
      <c r="D17" s="11">
        <f>SUM(D16)</f>
        <v>50000</v>
      </c>
    </row>
    <row r="19" spans="1:8">
      <c r="B19" s="53" t="s">
        <v>86</v>
      </c>
      <c r="C19" s="54"/>
    </row>
    <row r="20" spans="1:8">
      <c r="A20" s="61" t="s">
        <v>1</v>
      </c>
      <c r="B20" s="12" t="s">
        <v>2</v>
      </c>
      <c r="C20" s="62" t="s">
        <v>87</v>
      </c>
      <c r="D20" s="62"/>
      <c r="E20" s="52" t="s">
        <v>10</v>
      </c>
      <c r="F20" s="52" t="s">
        <v>11</v>
      </c>
      <c r="G20" s="52" t="s">
        <v>5</v>
      </c>
      <c r="H20" s="52" t="s">
        <v>6</v>
      </c>
    </row>
    <row r="21" spans="1:8">
      <c r="A21" s="61"/>
      <c r="B21" s="12" t="s">
        <v>26</v>
      </c>
      <c r="C21" s="12" t="s">
        <v>8</v>
      </c>
      <c r="D21" s="12" t="s">
        <v>9</v>
      </c>
      <c r="E21" s="52"/>
      <c r="F21" s="52"/>
      <c r="G21" s="52"/>
      <c r="H21" s="52"/>
    </row>
    <row r="22" spans="1:8" s="6" customFormat="1">
      <c r="A22" s="14">
        <v>1</v>
      </c>
      <c r="B22" s="30" t="s">
        <v>88</v>
      </c>
      <c r="C22" s="30" t="s">
        <v>89</v>
      </c>
      <c r="D22" s="16">
        <v>50000</v>
      </c>
      <c r="E22" s="17" t="s">
        <v>14</v>
      </c>
      <c r="F22" s="41" t="s">
        <v>90</v>
      </c>
      <c r="G22" s="41" t="s">
        <v>91</v>
      </c>
      <c r="H22" s="41" t="s">
        <v>92</v>
      </c>
    </row>
    <row r="23" spans="1:8">
      <c r="C23" s="38" t="s">
        <v>17</v>
      </c>
      <c r="D23" s="11">
        <f>SUM(D22)</f>
        <v>50000</v>
      </c>
    </row>
    <row r="25" spans="1:8">
      <c r="B25" s="53" t="s">
        <v>93</v>
      </c>
      <c r="C25" s="54"/>
    </row>
    <row r="26" spans="1:8">
      <c r="A26" s="61" t="s">
        <v>1</v>
      </c>
      <c r="B26" s="12" t="s">
        <v>2</v>
      </c>
      <c r="C26" s="62" t="s">
        <v>94</v>
      </c>
      <c r="D26" s="62"/>
      <c r="E26" s="52" t="s">
        <v>10</v>
      </c>
      <c r="F26" s="52" t="s">
        <v>11</v>
      </c>
      <c r="G26" s="52" t="s">
        <v>5</v>
      </c>
      <c r="H26" s="52" t="s">
        <v>6</v>
      </c>
    </row>
    <row r="27" spans="1:8">
      <c r="A27" s="61"/>
      <c r="B27" s="12" t="s">
        <v>26</v>
      </c>
      <c r="C27" s="12" t="s">
        <v>8</v>
      </c>
      <c r="D27" s="12" t="s">
        <v>9</v>
      </c>
      <c r="E27" s="52"/>
      <c r="F27" s="52"/>
      <c r="G27" s="52"/>
      <c r="H27" s="52"/>
    </row>
    <row r="28" spans="1:8" s="6" customFormat="1">
      <c r="A28" s="14">
        <v>1</v>
      </c>
      <c r="B28" s="30" t="s">
        <v>95</v>
      </c>
      <c r="C28" s="30" t="s">
        <v>96</v>
      </c>
      <c r="D28" s="16">
        <v>50000</v>
      </c>
      <c r="E28" s="17" t="s">
        <v>14</v>
      </c>
      <c r="F28" s="15" t="s">
        <v>97</v>
      </c>
      <c r="G28" s="15" t="s">
        <v>98</v>
      </c>
      <c r="H28" s="15" t="s">
        <v>99</v>
      </c>
    </row>
    <row r="29" spans="1:8" s="6" customFormat="1">
      <c r="A29" s="14">
        <v>2</v>
      </c>
      <c r="B29" s="30" t="s">
        <v>100</v>
      </c>
      <c r="C29" s="30" t="s">
        <v>101</v>
      </c>
      <c r="D29" s="16">
        <v>50000</v>
      </c>
      <c r="E29" s="17" t="s">
        <v>14</v>
      </c>
      <c r="F29" s="15" t="s">
        <v>102</v>
      </c>
      <c r="G29" s="15" t="s">
        <v>103</v>
      </c>
      <c r="H29" s="15" t="s">
        <v>104</v>
      </c>
    </row>
    <row r="30" spans="1:8" s="6" customFormat="1">
      <c r="A30" s="14">
        <v>3</v>
      </c>
      <c r="B30" s="30" t="s">
        <v>105</v>
      </c>
      <c r="C30" s="30" t="s">
        <v>106</v>
      </c>
      <c r="D30" s="16">
        <v>50000</v>
      </c>
      <c r="E30" s="17" t="s">
        <v>14</v>
      </c>
      <c r="F30" s="41">
        <v>99535</v>
      </c>
      <c r="G30" s="41" t="s">
        <v>107</v>
      </c>
      <c r="H30" s="41" t="s">
        <v>108</v>
      </c>
    </row>
    <row r="31" spans="1:8">
      <c r="C31" s="38" t="s">
        <v>17</v>
      </c>
      <c r="D31" s="11">
        <f>SUM(D28:D30)</f>
        <v>150000</v>
      </c>
    </row>
    <row r="33" spans="1:8">
      <c r="B33" s="53" t="s">
        <v>109</v>
      </c>
      <c r="C33" s="54"/>
    </row>
    <row r="34" spans="1:8">
      <c r="A34" s="61" t="s">
        <v>1</v>
      </c>
      <c r="B34" s="12" t="s">
        <v>2</v>
      </c>
      <c r="C34" s="62" t="s">
        <v>110</v>
      </c>
      <c r="D34" s="62"/>
      <c r="E34" s="52" t="s">
        <v>10</v>
      </c>
      <c r="F34" s="52" t="s">
        <v>11</v>
      </c>
      <c r="G34" s="52" t="s">
        <v>5</v>
      </c>
      <c r="H34" s="52" t="s">
        <v>6</v>
      </c>
    </row>
    <row r="35" spans="1:8">
      <c r="A35" s="61"/>
      <c r="B35" s="12" t="s">
        <v>26</v>
      </c>
      <c r="C35" s="12" t="s">
        <v>8</v>
      </c>
      <c r="D35" s="12" t="s">
        <v>9</v>
      </c>
      <c r="E35" s="52"/>
      <c r="F35" s="52"/>
      <c r="G35" s="52"/>
      <c r="H35" s="52"/>
    </row>
    <row r="36" spans="1:8" s="6" customFormat="1">
      <c r="A36" s="14">
        <v>1</v>
      </c>
      <c r="B36" s="24" t="s">
        <v>111</v>
      </c>
      <c r="C36" s="24" t="s">
        <v>112</v>
      </c>
      <c r="D36" s="16">
        <v>50000</v>
      </c>
      <c r="E36" s="17" t="s">
        <v>14</v>
      </c>
      <c r="F36" s="24">
        <v>2367</v>
      </c>
      <c r="G36" s="24" t="s">
        <v>113</v>
      </c>
      <c r="H36" s="24" t="s">
        <v>114</v>
      </c>
    </row>
    <row r="37" spans="1:8">
      <c r="C37" s="38" t="s">
        <v>17</v>
      </c>
      <c r="D37" s="11">
        <f>SUM(D36)</f>
        <v>50000</v>
      </c>
    </row>
    <row r="39" spans="1:8">
      <c r="B39" s="53" t="s">
        <v>115</v>
      </c>
      <c r="C39" s="54"/>
    </row>
    <row r="40" spans="1:8">
      <c r="A40" s="61" t="s">
        <v>1</v>
      </c>
      <c r="B40" s="12" t="s">
        <v>2</v>
      </c>
      <c r="C40" s="62" t="s">
        <v>116</v>
      </c>
      <c r="D40" s="62"/>
      <c r="E40" s="52" t="s">
        <v>10</v>
      </c>
      <c r="F40" s="52" t="s">
        <v>11</v>
      </c>
      <c r="G40" s="52" t="s">
        <v>5</v>
      </c>
      <c r="H40" s="52" t="s">
        <v>6</v>
      </c>
    </row>
    <row r="41" spans="1:8">
      <c r="A41" s="61"/>
      <c r="B41" s="12" t="s">
        <v>26</v>
      </c>
      <c r="C41" s="12" t="s">
        <v>8</v>
      </c>
      <c r="D41" s="12" t="s">
        <v>9</v>
      </c>
      <c r="E41" s="52"/>
      <c r="F41" s="52"/>
      <c r="G41" s="52"/>
      <c r="H41" s="52"/>
    </row>
    <row r="42" spans="1:8" s="6" customFormat="1">
      <c r="A42" s="14">
        <v>1</v>
      </c>
      <c r="B42" s="42" t="s">
        <v>117</v>
      </c>
      <c r="C42" s="33" t="s">
        <v>118</v>
      </c>
      <c r="D42" s="16">
        <v>50000</v>
      </c>
      <c r="E42" s="17" t="s">
        <v>119</v>
      </c>
      <c r="F42" s="42">
        <v>744</v>
      </c>
      <c r="G42" s="42" t="s">
        <v>120</v>
      </c>
      <c r="H42" s="30" t="s">
        <v>121</v>
      </c>
    </row>
    <row r="43" spans="1:8" s="6" customFormat="1">
      <c r="A43" s="14">
        <v>2</v>
      </c>
      <c r="B43" s="42" t="s">
        <v>122</v>
      </c>
      <c r="C43" s="30" t="s">
        <v>123</v>
      </c>
      <c r="D43" s="16">
        <v>50000</v>
      </c>
      <c r="E43" s="17" t="s">
        <v>119</v>
      </c>
      <c r="F43" s="42">
        <v>9580</v>
      </c>
      <c r="G43" s="42" t="s">
        <v>124</v>
      </c>
      <c r="H43" s="30" t="s">
        <v>125</v>
      </c>
    </row>
    <row r="44" spans="1:8">
      <c r="C44" s="38" t="s">
        <v>17</v>
      </c>
      <c r="D44" s="11">
        <f>SUM(D42:D43)</f>
        <v>100000</v>
      </c>
    </row>
    <row r="46" spans="1:8">
      <c r="B46" s="53" t="s">
        <v>18</v>
      </c>
      <c r="C46" s="54"/>
    </row>
    <row r="47" spans="1:8">
      <c r="A47" s="61" t="s">
        <v>1</v>
      </c>
      <c r="B47" s="12" t="s">
        <v>2</v>
      </c>
      <c r="C47" s="62" t="s">
        <v>68</v>
      </c>
      <c r="D47" s="62"/>
      <c r="E47" s="52" t="s">
        <v>10</v>
      </c>
      <c r="F47" s="52" t="s">
        <v>11</v>
      </c>
      <c r="G47" s="52" t="s">
        <v>5</v>
      </c>
      <c r="H47" s="52" t="s">
        <v>6</v>
      </c>
    </row>
    <row r="48" spans="1:8">
      <c r="A48" s="61"/>
      <c r="B48" s="12" t="s">
        <v>26</v>
      </c>
      <c r="C48" s="12" t="s">
        <v>8</v>
      </c>
      <c r="D48" s="12" t="s">
        <v>9</v>
      </c>
      <c r="E48" s="52"/>
      <c r="F48" s="52"/>
      <c r="G48" s="52"/>
      <c r="H48" s="52"/>
    </row>
    <row r="49" spans="1:8">
      <c r="A49" s="19">
        <v>1</v>
      </c>
      <c r="B49" s="20" t="s">
        <v>126</v>
      </c>
      <c r="C49" s="24" t="s">
        <v>127</v>
      </c>
      <c r="D49" s="22">
        <v>50000</v>
      </c>
      <c r="E49" s="23" t="s">
        <v>14</v>
      </c>
      <c r="F49" s="24">
        <v>78</v>
      </c>
      <c r="G49" s="24" t="s">
        <v>128</v>
      </c>
      <c r="H49" s="24" t="s">
        <v>129</v>
      </c>
    </row>
    <row r="50" spans="1:8">
      <c r="A50" s="19">
        <v>2</v>
      </c>
      <c r="B50" s="20" t="s">
        <v>130</v>
      </c>
      <c r="C50" s="24" t="s">
        <v>131</v>
      </c>
      <c r="D50" s="22">
        <v>50000</v>
      </c>
      <c r="E50" s="23" t="s">
        <v>14</v>
      </c>
      <c r="F50" s="24">
        <v>269</v>
      </c>
      <c r="G50" s="24" t="s">
        <v>132</v>
      </c>
      <c r="H50" s="24" t="s">
        <v>133</v>
      </c>
    </row>
    <row r="51" spans="1:8">
      <c r="C51" s="38" t="s">
        <v>17</v>
      </c>
      <c r="D51" s="11">
        <f>SUM(D49:D50)</f>
        <v>100000</v>
      </c>
    </row>
    <row r="53" spans="1:8">
      <c r="B53" s="53" t="s">
        <v>134</v>
      </c>
      <c r="C53" s="54"/>
    </row>
    <row r="54" spans="1:8">
      <c r="A54" s="55" t="s">
        <v>1</v>
      </c>
      <c r="B54" s="12" t="s">
        <v>2</v>
      </c>
      <c r="C54" s="57" t="s">
        <v>19</v>
      </c>
      <c r="D54" s="58"/>
      <c r="E54" s="59" t="s">
        <v>10</v>
      </c>
      <c r="F54" s="59" t="s">
        <v>11</v>
      </c>
      <c r="G54" s="59" t="s">
        <v>5</v>
      </c>
      <c r="H54" s="59" t="s">
        <v>6</v>
      </c>
    </row>
    <row r="55" spans="1:8">
      <c r="A55" s="56"/>
      <c r="B55" s="12" t="s">
        <v>26</v>
      </c>
      <c r="C55" s="12" t="s">
        <v>8</v>
      </c>
      <c r="D55" s="12" t="s">
        <v>9</v>
      </c>
      <c r="E55" s="60"/>
      <c r="F55" s="60"/>
      <c r="G55" s="60"/>
      <c r="H55" s="60"/>
    </row>
    <row r="56" spans="1:8">
      <c r="A56" s="43">
        <v>1</v>
      </c>
      <c r="B56" s="44" t="s">
        <v>135</v>
      </c>
      <c r="C56" s="44" t="s">
        <v>136</v>
      </c>
      <c r="D56" s="45">
        <v>50000</v>
      </c>
      <c r="E56" s="29" t="s">
        <v>14</v>
      </c>
      <c r="F56" s="46" t="s">
        <v>137</v>
      </c>
      <c r="G56" s="44" t="s">
        <v>138</v>
      </c>
      <c r="H56" s="44" t="s">
        <v>139</v>
      </c>
    </row>
    <row r="57" spans="1:8">
      <c r="A57" s="43">
        <v>2</v>
      </c>
      <c r="B57" s="44" t="s">
        <v>140</v>
      </c>
      <c r="C57" s="44" t="s">
        <v>141</v>
      </c>
      <c r="D57" s="45">
        <v>50000</v>
      </c>
      <c r="E57" s="29" t="s">
        <v>14</v>
      </c>
      <c r="F57" s="44" t="s">
        <v>142</v>
      </c>
      <c r="G57" s="44" t="s">
        <v>143</v>
      </c>
      <c r="H57" s="46" t="s">
        <v>144</v>
      </c>
    </row>
    <row r="58" spans="1:8">
      <c r="A58" s="43">
        <v>3</v>
      </c>
      <c r="B58" s="44" t="s">
        <v>145</v>
      </c>
      <c r="C58" s="44" t="s">
        <v>146</v>
      </c>
      <c r="D58" s="45">
        <v>50000</v>
      </c>
      <c r="E58" s="29" t="s">
        <v>14</v>
      </c>
      <c r="F58" s="44" t="s">
        <v>147</v>
      </c>
      <c r="G58" s="44" t="s">
        <v>148</v>
      </c>
      <c r="H58" s="46" t="s">
        <v>149</v>
      </c>
    </row>
    <row r="59" spans="1:8">
      <c r="A59" s="43">
        <v>4</v>
      </c>
      <c r="B59" s="44" t="s">
        <v>150</v>
      </c>
      <c r="C59" s="44" t="s">
        <v>151</v>
      </c>
      <c r="D59" s="45">
        <v>50000</v>
      </c>
      <c r="E59" s="29" t="s">
        <v>14</v>
      </c>
      <c r="F59" s="46" t="s">
        <v>152</v>
      </c>
      <c r="G59" s="44" t="s">
        <v>153</v>
      </c>
      <c r="H59" s="44" t="s">
        <v>154</v>
      </c>
    </row>
    <row r="60" spans="1:8">
      <c r="A60" s="43">
        <v>5</v>
      </c>
      <c r="B60" s="44" t="s">
        <v>155</v>
      </c>
      <c r="C60" s="44" t="s">
        <v>156</v>
      </c>
      <c r="D60" s="45">
        <v>50000</v>
      </c>
      <c r="E60" s="29" t="s">
        <v>14</v>
      </c>
      <c r="F60" s="44" t="s">
        <v>157</v>
      </c>
      <c r="G60" s="44" t="s">
        <v>158</v>
      </c>
      <c r="H60" s="46" t="s">
        <v>159</v>
      </c>
    </row>
    <row r="61" spans="1:8">
      <c r="C61" s="38" t="s">
        <v>17</v>
      </c>
      <c r="D61" s="11">
        <f>SUM(D56:D60)</f>
        <v>250000</v>
      </c>
    </row>
    <row r="63" spans="1:8">
      <c r="B63" s="53" t="s">
        <v>24</v>
      </c>
      <c r="C63" s="54"/>
    </row>
    <row r="64" spans="1:8">
      <c r="A64" s="55" t="s">
        <v>1</v>
      </c>
      <c r="B64" s="12" t="s">
        <v>2</v>
      </c>
      <c r="C64" s="57" t="s">
        <v>25</v>
      </c>
      <c r="D64" s="58"/>
      <c r="E64" s="59" t="s">
        <v>10</v>
      </c>
      <c r="F64" s="59" t="s">
        <v>11</v>
      </c>
      <c r="G64" s="59" t="s">
        <v>5</v>
      </c>
      <c r="H64" s="59" t="s">
        <v>6</v>
      </c>
    </row>
    <row r="65" spans="1:8">
      <c r="A65" s="56"/>
      <c r="B65" s="12" t="s">
        <v>26</v>
      </c>
      <c r="C65" s="12" t="s">
        <v>8</v>
      </c>
      <c r="D65" s="12" t="s">
        <v>9</v>
      </c>
      <c r="E65" s="60"/>
      <c r="F65" s="60"/>
      <c r="G65" s="60"/>
      <c r="H65" s="60"/>
    </row>
    <row r="66" spans="1:8">
      <c r="A66" s="14">
        <v>1</v>
      </c>
      <c r="B66" s="15" t="s">
        <v>160</v>
      </c>
      <c r="C66" s="15" t="s">
        <v>161</v>
      </c>
      <c r="D66" s="16">
        <v>50000</v>
      </c>
      <c r="E66" s="17" t="s">
        <v>119</v>
      </c>
      <c r="F66" s="15">
        <v>178</v>
      </c>
      <c r="G66" s="15" t="s">
        <v>162</v>
      </c>
      <c r="H66" s="15" t="s">
        <v>163</v>
      </c>
    </row>
    <row r="67" spans="1:8">
      <c r="A67" s="14">
        <v>2</v>
      </c>
      <c r="B67" s="15" t="s">
        <v>164</v>
      </c>
      <c r="C67" s="15" t="s">
        <v>165</v>
      </c>
      <c r="D67" s="16">
        <v>50000</v>
      </c>
      <c r="E67" s="17" t="s">
        <v>119</v>
      </c>
      <c r="F67" s="15">
        <v>3442</v>
      </c>
      <c r="G67" s="15" t="s">
        <v>166</v>
      </c>
      <c r="H67" s="15" t="s">
        <v>167</v>
      </c>
    </row>
    <row r="68" spans="1:8">
      <c r="A68" s="14">
        <v>3</v>
      </c>
      <c r="B68" s="15" t="s">
        <v>168</v>
      </c>
      <c r="C68" s="15" t="s">
        <v>169</v>
      </c>
      <c r="D68" s="16">
        <v>50000</v>
      </c>
      <c r="E68" s="17" t="s">
        <v>119</v>
      </c>
      <c r="F68" s="15">
        <v>4471</v>
      </c>
      <c r="G68" s="15" t="s">
        <v>170</v>
      </c>
      <c r="H68" s="15" t="s">
        <v>171</v>
      </c>
    </row>
    <row r="69" spans="1:8">
      <c r="A69" s="14">
        <v>4</v>
      </c>
      <c r="B69" s="15" t="s">
        <v>172</v>
      </c>
      <c r="C69" s="15" t="s">
        <v>173</v>
      </c>
      <c r="D69" s="16">
        <v>50000</v>
      </c>
      <c r="E69" s="17" t="s">
        <v>119</v>
      </c>
      <c r="F69" s="15">
        <v>99</v>
      </c>
      <c r="G69" s="15" t="s">
        <v>174</v>
      </c>
      <c r="H69" s="15" t="s">
        <v>175</v>
      </c>
    </row>
    <row r="70" spans="1:8">
      <c r="A70" s="14">
        <v>5</v>
      </c>
      <c r="B70" s="41" t="s">
        <v>176</v>
      </c>
      <c r="C70" s="41" t="s">
        <v>177</v>
      </c>
      <c r="D70" s="16">
        <v>50000</v>
      </c>
      <c r="E70" s="17" t="s">
        <v>119</v>
      </c>
      <c r="F70" s="41">
        <v>29309</v>
      </c>
      <c r="G70" s="41" t="s">
        <v>178</v>
      </c>
      <c r="H70" s="41" t="s">
        <v>179</v>
      </c>
    </row>
    <row r="71" spans="1:8">
      <c r="A71" s="14">
        <v>6</v>
      </c>
      <c r="B71" s="15" t="s">
        <v>180</v>
      </c>
      <c r="C71" s="15" t="s">
        <v>181</v>
      </c>
      <c r="D71" s="16">
        <v>50000</v>
      </c>
      <c r="E71" s="17" t="s">
        <v>119</v>
      </c>
      <c r="F71" s="15" t="s">
        <v>182</v>
      </c>
      <c r="G71" s="15" t="s">
        <v>183</v>
      </c>
      <c r="H71" s="15" t="s">
        <v>184</v>
      </c>
    </row>
    <row r="72" spans="1:8">
      <c r="A72" s="14">
        <v>7</v>
      </c>
      <c r="B72" s="24" t="s">
        <v>185</v>
      </c>
      <c r="C72" s="33" t="s">
        <v>186</v>
      </c>
      <c r="D72" s="16">
        <v>50000</v>
      </c>
      <c r="E72" s="17" t="s">
        <v>119</v>
      </c>
      <c r="F72" s="24">
        <v>2508</v>
      </c>
      <c r="G72" s="24" t="s">
        <v>187</v>
      </c>
      <c r="H72" s="24" t="s">
        <v>188</v>
      </c>
    </row>
    <row r="73" spans="1:8">
      <c r="A73" s="14">
        <v>8</v>
      </c>
      <c r="B73" s="24" t="s">
        <v>189</v>
      </c>
      <c r="C73" s="33" t="s">
        <v>190</v>
      </c>
      <c r="D73" s="16">
        <v>50000</v>
      </c>
      <c r="E73" s="17" t="s">
        <v>119</v>
      </c>
      <c r="F73" s="24" t="s">
        <v>191</v>
      </c>
      <c r="G73" s="24" t="s">
        <v>192</v>
      </c>
      <c r="H73" s="24" t="s">
        <v>193</v>
      </c>
    </row>
    <row r="74" spans="1:8">
      <c r="A74" s="14">
        <v>9</v>
      </c>
      <c r="B74" s="33" t="s">
        <v>194</v>
      </c>
      <c r="C74" s="33" t="s">
        <v>195</v>
      </c>
      <c r="D74" s="16">
        <v>50000</v>
      </c>
      <c r="E74" s="17" t="s">
        <v>119</v>
      </c>
      <c r="F74" s="24" t="s">
        <v>196</v>
      </c>
      <c r="G74" s="24" t="s">
        <v>197</v>
      </c>
      <c r="H74" s="24" t="s">
        <v>198</v>
      </c>
    </row>
    <row r="75" spans="1:8">
      <c r="A75" s="14">
        <v>10</v>
      </c>
      <c r="B75" s="24" t="s">
        <v>199</v>
      </c>
      <c r="C75" s="33" t="s">
        <v>200</v>
      </c>
      <c r="D75" s="16">
        <v>50000</v>
      </c>
      <c r="E75" s="17" t="s">
        <v>119</v>
      </c>
      <c r="F75" s="24" t="s">
        <v>201</v>
      </c>
      <c r="G75" s="24" t="s">
        <v>202</v>
      </c>
      <c r="H75" s="24" t="s">
        <v>203</v>
      </c>
    </row>
    <row r="76" spans="1:8">
      <c r="A76" s="14">
        <v>11</v>
      </c>
      <c r="B76" s="24" t="s">
        <v>204</v>
      </c>
      <c r="C76" s="24" t="s">
        <v>205</v>
      </c>
      <c r="D76" s="16">
        <v>50000</v>
      </c>
      <c r="E76" s="17" t="s">
        <v>119</v>
      </c>
      <c r="F76" s="24" t="s">
        <v>206</v>
      </c>
      <c r="G76" s="24" t="s">
        <v>207</v>
      </c>
      <c r="H76" s="24" t="s">
        <v>208</v>
      </c>
    </row>
    <row r="77" spans="1:8">
      <c r="C77" s="38" t="s">
        <v>17</v>
      </c>
      <c r="D77" s="11">
        <f>SUM(D66:D76)</f>
        <v>550000</v>
      </c>
    </row>
    <row r="79" spans="1:8">
      <c r="B79" s="53" t="s">
        <v>50</v>
      </c>
      <c r="C79" s="54"/>
    </row>
    <row r="80" spans="1:8">
      <c r="A80" s="61" t="s">
        <v>1</v>
      </c>
      <c r="B80" s="12" t="s">
        <v>2</v>
      </c>
      <c r="C80" s="62" t="s">
        <v>51</v>
      </c>
      <c r="D80" s="62"/>
      <c r="E80" s="52" t="s">
        <v>10</v>
      </c>
      <c r="F80" s="52" t="s">
        <v>11</v>
      </c>
      <c r="G80" s="52" t="s">
        <v>5</v>
      </c>
      <c r="H80" s="52" t="s">
        <v>6</v>
      </c>
    </row>
    <row r="81" spans="1:8">
      <c r="A81" s="61"/>
      <c r="B81" s="12" t="s">
        <v>26</v>
      </c>
      <c r="C81" s="12" t="s">
        <v>8</v>
      </c>
      <c r="D81" s="12" t="s">
        <v>9</v>
      </c>
      <c r="E81" s="52"/>
      <c r="F81" s="52"/>
      <c r="G81" s="52"/>
      <c r="H81" s="52"/>
    </row>
    <row r="82" spans="1:8" s="34" customFormat="1">
      <c r="A82" s="27">
        <v>1</v>
      </c>
      <c r="B82" s="28" t="s">
        <v>209</v>
      </c>
      <c r="C82" s="33" t="s">
        <v>210</v>
      </c>
      <c r="D82" s="29">
        <v>50000</v>
      </c>
      <c r="E82" s="29" t="s">
        <v>14</v>
      </c>
      <c r="F82" s="28" t="s">
        <v>211</v>
      </c>
      <c r="G82" s="28" t="s">
        <v>212</v>
      </c>
      <c r="H82" s="28" t="s">
        <v>213</v>
      </c>
    </row>
    <row r="83" spans="1:8" s="34" customFormat="1">
      <c r="A83" s="27">
        <v>2</v>
      </c>
      <c r="B83" s="28" t="s">
        <v>214</v>
      </c>
      <c r="C83" s="28" t="s">
        <v>215</v>
      </c>
      <c r="D83" s="29">
        <v>50000</v>
      </c>
      <c r="E83" s="29" t="s">
        <v>14</v>
      </c>
      <c r="F83" s="28" t="s">
        <v>216</v>
      </c>
      <c r="G83" s="28" t="s">
        <v>217</v>
      </c>
      <c r="H83" s="28" t="s">
        <v>218</v>
      </c>
    </row>
    <row r="84" spans="1:8">
      <c r="C84" s="38" t="s">
        <v>17</v>
      </c>
      <c r="D84" s="11">
        <f>SUM(D82:D83)</f>
        <v>100000</v>
      </c>
    </row>
    <row r="87" spans="1:8">
      <c r="B87" s="53" t="s">
        <v>219</v>
      </c>
      <c r="C87" s="54"/>
    </row>
    <row r="88" spans="1:8">
      <c r="A88" s="61" t="s">
        <v>1</v>
      </c>
      <c r="B88" s="12" t="s">
        <v>2</v>
      </c>
      <c r="C88" s="62" t="s">
        <v>220</v>
      </c>
      <c r="D88" s="62"/>
      <c r="E88" s="52" t="s">
        <v>10</v>
      </c>
      <c r="F88" s="52" t="s">
        <v>11</v>
      </c>
      <c r="G88" s="52" t="s">
        <v>5</v>
      </c>
      <c r="H88" s="52" t="s">
        <v>6</v>
      </c>
    </row>
    <row r="89" spans="1:8">
      <c r="A89" s="61"/>
      <c r="B89" s="12" t="s">
        <v>26</v>
      </c>
      <c r="C89" s="12" t="s">
        <v>8</v>
      </c>
      <c r="D89" s="12" t="s">
        <v>9</v>
      </c>
      <c r="E89" s="52"/>
      <c r="F89" s="52"/>
      <c r="G89" s="52"/>
      <c r="H89" s="52"/>
    </row>
    <row r="90" spans="1:8" s="34" customFormat="1">
      <c r="A90" s="27">
        <v>1</v>
      </c>
      <c r="B90" s="28" t="s">
        <v>221</v>
      </c>
      <c r="C90" s="44" t="s">
        <v>222</v>
      </c>
      <c r="D90" s="29">
        <v>50000</v>
      </c>
      <c r="E90" s="29" t="s">
        <v>14</v>
      </c>
      <c r="F90" s="28" t="s">
        <v>223</v>
      </c>
      <c r="G90" s="28" t="s">
        <v>103</v>
      </c>
      <c r="H90" s="28" t="s">
        <v>224</v>
      </c>
    </row>
    <row r="91" spans="1:8" s="34" customFormat="1">
      <c r="A91" s="47"/>
      <c r="B91" s="48"/>
      <c r="C91" s="38" t="s">
        <v>17</v>
      </c>
      <c r="D91" s="49">
        <f>SUM(D90)</f>
        <v>50000</v>
      </c>
      <c r="E91" s="49"/>
      <c r="F91" s="48"/>
      <c r="G91" s="48"/>
      <c r="H91" s="48"/>
    </row>
    <row r="93" spans="1:8">
      <c r="B93" s="53" t="s">
        <v>225</v>
      </c>
      <c r="C93" s="54"/>
    </row>
    <row r="94" spans="1:8">
      <c r="A94" s="61" t="s">
        <v>1</v>
      </c>
      <c r="B94" s="12" t="s">
        <v>2</v>
      </c>
      <c r="C94" s="62" t="s">
        <v>226</v>
      </c>
      <c r="D94" s="62"/>
      <c r="E94" s="52" t="s">
        <v>10</v>
      </c>
      <c r="F94" s="52" t="s">
        <v>11</v>
      </c>
      <c r="G94" s="52" t="s">
        <v>5</v>
      </c>
      <c r="H94" s="52" t="s">
        <v>6</v>
      </c>
    </row>
    <row r="95" spans="1:8">
      <c r="A95" s="61"/>
      <c r="B95" s="12" t="s">
        <v>26</v>
      </c>
      <c r="C95" s="12" t="s">
        <v>8</v>
      </c>
      <c r="D95" s="12" t="s">
        <v>9</v>
      </c>
      <c r="E95" s="52"/>
      <c r="F95" s="52"/>
      <c r="G95" s="52"/>
      <c r="H95" s="52"/>
    </row>
    <row r="96" spans="1:8" s="34" customFormat="1">
      <c r="A96" s="27">
        <v>1</v>
      </c>
      <c r="B96" s="44" t="s">
        <v>227</v>
      </c>
      <c r="C96" s="44" t="s">
        <v>228</v>
      </c>
      <c r="D96" s="29">
        <v>50000</v>
      </c>
      <c r="E96" s="29" t="s">
        <v>14</v>
      </c>
      <c r="F96" s="28" t="s">
        <v>229</v>
      </c>
      <c r="G96" s="28" t="s">
        <v>103</v>
      </c>
      <c r="H96" s="28" t="s">
        <v>230</v>
      </c>
    </row>
    <row r="97" spans="1:8">
      <c r="C97" s="38" t="s">
        <v>17</v>
      </c>
      <c r="D97" s="11">
        <f>SUM(D96)</f>
        <v>50000</v>
      </c>
    </row>
    <row r="99" spans="1:8">
      <c r="B99" s="53" t="s">
        <v>231</v>
      </c>
      <c r="C99" s="54"/>
    </row>
    <row r="100" spans="1:8">
      <c r="A100" s="61" t="s">
        <v>1</v>
      </c>
      <c r="B100" s="12" t="s">
        <v>2</v>
      </c>
      <c r="C100" s="62" t="s">
        <v>232</v>
      </c>
      <c r="D100" s="62"/>
      <c r="E100" s="52" t="s">
        <v>10</v>
      </c>
      <c r="F100" s="52" t="s">
        <v>11</v>
      </c>
      <c r="G100" s="52" t="s">
        <v>5</v>
      </c>
      <c r="H100" s="52" t="s">
        <v>6</v>
      </c>
    </row>
    <row r="101" spans="1:8">
      <c r="A101" s="61"/>
      <c r="B101" s="12" t="s">
        <v>26</v>
      </c>
      <c r="C101" s="12" t="s">
        <v>8</v>
      </c>
      <c r="D101" s="12" t="s">
        <v>9</v>
      </c>
      <c r="E101" s="52"/>
      <c r="F101" s="52"/>
      <c r="G101" s="52"/>
      <c r="H101" s="52"/>
    </row>
    <row r="102" spans="1:8" s="34" customFormat="1">
      <c r="A102" s="27">
        <v>1</v>
      </c>
      <c r="B102" s="44" t="s">
        <v>233</v>
      </c>
      <c r="C102" s="44" t="s">
        <v>234</v>
      </c>
      <c r="D102" s="29">
        <v>50000</v>
      </c>
      <c r="E102" s="29" t="s">
        <v>14</v>
      </c>
      <c r="F102" s="28">
        <v>956</v>
      </c>
      <c r="G102" s="28" t="s">
        <v>235</v>
      </c>
      <c r="H102" s="28" t="s">
        <v>236</v>
      </c>
    </row>
    <row r="103" spans="1:8">
      <c r="C103" s="38" t="s">
        <v>17</v>
      </c>
      <c r="D103" s="11">
        <f>SUM(D102)</f>
        <v>50000</v>
      </c>
    </row>
  </sheetData>
  <mergeCells count="96">
    <mergeCell ref="H8:H9"/>
    <mergeCell ref="B1:C1"/>
    <mergeCell ref="A2:A3"/>
    <mergeCell ref="C2:D2"/>
    <mergeCell ref="G2:G3"/>
    <mergeCell ref="H2:H3"/>
    <mergeCell ref="B7:C7"/>
    <mergeCell ref="A8:A9"/>
    <mergeCell ref="C8:D8"/>
    <mergeCell ref="E8:E9"/>
    <mergeCell ref="F8:F9"/>
    <mergeCell ref="G8:G9"/>
    <mergeCell ref="B13:C13"/>
    <mergeCell ref="A14:A15"/>
    <mergeCell ref="C14:D14"/>
    <mergeCell ref="E14:E15"/>
    <mergeCell ref="F14:F15"/>
    <mergeCell ref="H14:H15"/>
    <mergeCell ref="B19:C19"/>
    <mergeCell ref="A20:A21"/>
    <mergeCell ref="C20:D20"/>
    <mergeCell ref="E20:E21"/>
    <mergeCell ref="F20:F21"/>
    <mergeCell ref="G20:G21"/>
    <mergeCell ref="H20:H21"/>
    <mergeCell ref="G14:G15"/>
    <mergeCell ref="B25:C25"/>
    <mergeCell ref="A26:A27"/>
    <mergeCell ref="C26:D26"/>
    <mergeCell ref="E26:E27"/>
    <mergeCell ref="F26:F27"/>
    <mergeCell ref="H26:H27"/>
    <mergeCell ref="B33:C33"/>
    <mergeCell ref="A34:A35"/>
    <mergeCell ref="C34:D34"/>
    <mergeCell ref="E34:E35"/>
    <mergeCell ref="F34:F35"/>
    <mergeCell ref="G34:G35"/>
    <mergeCell ref="H34:H35"/>
    <mergeCell ref="G26:G27"/>
    <mergeCell ref="B39:C39"/>
    <mergeCell ref="A40:A41"/>
    <mergeCell ref="C40:D40"/>
    <mergeCell ref="E40:E41"/>
    <mergeCell ref="F40:F41"/>
    <mergeCell ref="H40:H41"/>
    <mergeCell ref="B46:C46"/>
    <mergeCell ref="A47:A48"/>
    <mergeCell ref="C47:D47"/>
    <mergeCell ref="E47:E48"/>
    <mergeCell ref="F47:F48"/>
    <mergeCell ref="G47:G48"/>
    <mergeCell ref="H47:H48"/>
    <mergeCell ref="G40:G41"/>
    <mergeCell ref="B53:C53"/>
    <mergeCell ref="A54:A55"/>
    <mergeCell ref="C54:D54"/>
    <mergeCell ref="E54:E55"/>
    <mergeCell ref="F54:F55"/>
    <mergeCell ref="H54:H55"/>
    <mergeCell ref="B63:C63"/>
    <mergeCell ref="A64:A65"/>
    <mergeCell ref="C64:D64"/>
    <mergeCell ref="E64:E65"/>
    <mergeCell ref="F64:F65"/>
    <mergeCell ref="G64:G65"/>
    <mergeCell ref="H64:H65"/>
    <mergeCell ref="G54:G55"/>
    <mergeCell ref="B79:C79"/>
    <mergeCell ref="A80:A81"/>
    <mergeCell ref="C80:D80"/>
    <mergeCell ref="E80:E81"/>
    <mergeCell ref="F80:F81"/>
    <mergeCell ref="H80:H81"/>
    <mergeCell ref="B87:C87"/>
    <mergeCell ref="A88:A89"/>
    <mergeCell ref="C88:D88"/>
    <mergeCell ref="E88:E89"/>
    <mergeCell ref="F88:F89"/>
    <mergeCell ref="G88:G89"/>
    <mergeCell ref="H88:H89"/>
    <mergeCell ref="G80:G81"/>
    <mergeCell ref="B93:C93"/>
    <mergeCell ref="A94:A95"/>
    <mergeCell ref="C94:D94"/>
    <mergeCell ref="E94:E95"/>
    <mergeCell ref="F94:F95"/>
    <mergeCell ref="H94:H95"/>
    <mergeCell ref="B99:C99"/>
    <mergeCell ref="A100:A101"/>
    <mergeCell ref="C100:D100"/>
    <mergeCell ref="E100:E101"/>
    <mergeCell ref="F100:F101"/>
    <mergeCell ref="G100:G101"/>
    <mergeCell ref="H100:H101"/>
    <mergeCell ref="G94:G95"/>
  </mergeCells>
  <conditionalFormatting sqref="B1:B3">
    <cfRule type="duplicateValues" dxfId="127" priority="108"/>
  </conditionalFormatting>
  <conditionalFormatting sqref="B85:B1048576 B77:B81 B1:B71">
    <cfRule type="duplicateValues" dxfId="126" priority="107"/>
  </conditionalFormatting>
  <conditionalFormatting sqref="B7:B9">
    <cfRule type="duplicateValues" dxfId="125" priority="106"/>
  </conditionalFormatting>
  <conditionalFormatting sqref="B9">
    <cfRule type="duplicateValues" dxfId="124" priority="105"/>
  </conditionalFormatting>
  <conditionalFormatting sqref="B9">
    <cfRule type="duplicateValues" dxfId="123" priority="102"/>
    <cfRule type="duplicateValues" dxfId="122" priority="103"/>
    <cfRule type="duplicateValues" dxfId="121" priority="104"/>
  </conditionalFormatting>
  <conditionalFormatting sqref="B7:B9">
    <cfRule type="duplicateValues" dxfId="120" priority="100"/>
    <cfRule type="duplicateValues" dxfId="119" priority="101"/>
  </conditionalFormatting>
  <conditionalFormatting sqref="B7:B10">
    <cfRule type="duplicateValues" dxfId="118" priority="99"/>
  </conditionalFormatting>
  <conditionalFormatting sqref="B13:B15">
    <cfRule type="duplicateValues" dxfId="117" priority="98"/>
  </conditionalFormatting>
  <conditionalFormatting sqref="B15">
    <cfRule type="duplicateValues" dxfId="116" priority="97"/>
  </conditionalFormatting>
  <conditionalFormatting sqref="B15">
    <cfRule type="duplicateValues" dxfId="115" priority="94"/>
    <cfRule type="duplicateValues" dxfId="114" priority="95"/>
    <cfRule type="duplicateValues" dxfId="113" priority="96"/>
  </conditionalFormatting>
  <conditionalFormatting sqref="B13:B15">
    <cfRule type="duplicateValues" dxfId="112" priority="92"/>
    <cfRule type="duplicateValues" dxfId="111" priority="93"/>
  </conditionalFormatting>
  <conditionalFormatting sqref="B13:B16">
    <cfRule type="duplicateValues" dxfId="110" priority="91"/>
  </conditionalFormatting>
  <conditionalFormatting sqref="B19:B21">
    <cfRule type="duplicateValues" dxfId="109" priority="90"/>
  </conditionalFormatting>
  <conditionalFormatting sqref="B21">
    <cfRule type="duplicateValues" dxfId="108" priority="89"/>
  </conditionalFormatting>
  <conditionalFormatting sqref="B21">
    <cfRule type="duplicateValues" dxfId="107" priority="86"/>
    <cfRule type="duplicateValues" dxfId="106" priority="87"/>
    <cfRule type="duplicateValues" dxfId="105" priority="88"/>
  </conditionalFormatting>
  <conditionalFormatting sqref="B19:B21">
    <cfRule type="duplicateValues" dxfId="104" priority="84"/>
    <cfRule type="duplicateValues" dxfId="103" priority="85"/>
  </conditionalFormatting>
  <conditionalFormatting sqref="B19:B22">
    <cfRule type="duplicateValues" dxfId="102" priority="83"/>
  </conditionalFormatting>
  <conditionalFormatting sqref="B25:B27">
    <cfRule type="duplicateValues" dxfId="101" priority="82"/>
  </conditionalFormatting>
  <conditionalFormatting sqref="B27">
    <cfRule type="duplicateValues" dxfId="100" priority="81"/>
  </conditionalFormatting>
  <conditionalFormatting sqref="B27">
    <cfRule type="duplicateValues" dxfId="99" priority="78"/>
    <cfRule type="duplicateValues" dxfId="98" priority="79"/>
    <cfRule type="duplicateValues" dxfId="97" priority="80"/>
  </conditionalFormatting>
  <conditionalFormatting sqref="B25:B27">
    <cfRule type="duplicateValues" dxfId="96" priority="76"/>
    <cfRule type="duplicateValues" dxfId="95" priority="77"/>
  </conditionalFormatting>
  <conditionalFormatting sqref="B33:B35">
    <cfRule type="duplicateValues" dxfId="94" priority="75"/>
  </conditionalFormatting>
  <conditionalFormatting sqref="B35">
    <cfRule type="duplicateValues" dxfId="93" priority="74"/>
  </conditionalFormatting>
  <conditionalFormatting sqref="B35">
    <cfRule type="duplicateValues" dxfId="92" priority="71"/>
    <cfRule type="duplicateValues" dxfId="91" priority="72"/>
    <cfRule type="duplicateValues" dxfId="90" priority="73"/>
  </conditionalFormatting>
  <conditionalFormatting sqref="B33:B35">
    <cfRule type="duplicateValues" dxfId="89" priority="69"/>
    <cfRule type="duplicateValues" dxfId="88" priority="70"/>
  </conditionalFormatting>
  <conditionalFormatting sqref="B33:B36">
    <cfRule type="duplicateValues" dxfId="87" priority="68"/>
  </conditionalFormatting>
  <conditionalFormatting sqref="B36">
    <cfRule type="duplicateValues" dxfId="86" priority="67"/>
  </conditionalFormatting>
  <conditionalFormatting sqref="B39:B41">
    <cfRule type="duplicateValues" dxfId="85" priority="66"/>
  </conditionalFormatting>
  <conditionalFormatting sqref="B41">
    <cfRule type="duplicateValues" dxfId="84" priority="65"/>
  </conditionalFormatting>
  <conditionalFormatting sqref="B41">
    <cfRule type="duplicateValues" dxfId="83" priority="62"/>
    <cfRule type="duplicateValues" dxfId="82" priority="63"/>
    <cfRule type="duplicateValues" dxfId="81" priority="64"/>
  </conditionalFormatting>
  <conditionalFormatting sqref="B39:B41">
    <cfRule type="duplicateValues" dxfId="80" priority="60"/>
    <cfRule type="duplicateValues" dxfId="79" priority="61"/>
  </conditionalFormatting>
  <conditionalFormatting sqref="B39:B43">
    <cfRule type="duplicateValues" dxfId="78" priority="59"/>
  </conditionalFormatting>
  <conditionalFormatting sqref="B42:B43">
    <cfRule type="duplicateValues" dxfId="77" priority="58"/>
  </conditionalFormatting>
  <conditionalFormatting sqref="B46:B48">
    <cfRule type="duplicateValues" dxfId="76" priority="57"/>
  </conditionalFormatting>
  <conditionalFormatting sqref="B48">
    <cfRule type="duplicateValues" dxfId="75" priority="56"/>
  </conditionalFormatting>
  <conditionalFormatting sqref="B48">
    <cfRule type="duplicateValues" dxfId="74" priority="53"/>
    <cfRule type="duplicateValues" dxfId="73" priority="54"/>
    <cfRule type="duplicateValues" dxfId="72" priority="55"/>
  </conditionalFormatting>
  <conditionalFormatting sqref="B46:B48">
    <cfRule type="duplicateValues" dxfId="71" priority="51"/>
    <cfRule type="duplicateValues" dxfId="70" priority="52"/>
  </conditionalFormatting>
  <conditionalFormatting sqref="B46:B49">
    <cfRule type="duplicateValues" dxfId="69" priority="50"/>
  </conditionalFormatting>
  <conditionalFormatting sqref="B49">
    <cfRule type="duplicateValues" dxfId="68" priority="49"/>
  </conditionalFormatting>
  <conditionalFormatting sqref="B49:B50">
    <cfRule type="duplicateValues" dxfId="67" priority="48"/>
  </conditionalFormatting>
  <conditionalFormatting sqref="B53:B55">
    <cfRule type="duplicateValues" dxfId="66" priority="47"/>
  </conditionalFormatting>
  <conditionalFormatting sqref="B55">
    <cfRule type="duplicateValues" dxfId="65" priority="46"/>
  </conditionalFormatting>
  <conditionalFormatting sqref="B55">
    <cfRule type="duplicateValues" dxfId="64" priority="43"/>
    <cfRule type="duplicateValues" dxfId="63" priority="44"/>
    <cfRule type="duplicateValues" dxfId="62" priority="45"/>
  </conditionalFormatting>
  <conditionalFormatting sqref="B53:B55">
    <cfRule type="duplicateValues" dxfId="61" priority="41"/>
    <cfRule type="duplicateValues" dxfId="60" priority="42"/>
  </conditionalFormatting>
  <conditionalFormatting sqref="B60">
    <cfRule type="duplicateValues" dxfId="59" priority="40"/>
  </conditionalFormatting>
  <conditionalFormatting sqref="B63:B65">
    <cfRule type="duplicateValues" dxfId="58" priority="39"/>
  </conditionalFormatting>
  <conditionalFormatting sqref="B65">
    <cfRule type="duplicateValues" dxfId="57" priority="38"/>
  </conditionalFormatting>
  <conditionalFormatting sqref="B65">
    <cfRule type="duplicateValues" dxfId="56" priority="35"/>
    <cfRule type="duplicateValues" dxfId="55" priority="36"/>
    <cfRule type="duplicateValues" dxfId="54" priority="37"/>
  </conditionalFormatting>
  <conditionalFormatting sqref="B63:B65">
    <cfRule type="duplicateValues" dxfId="53" priority="33"/>
    <cfRule type="duplicateValues" dxfId="52" priority="34"/>
  </conditionalFormatting>
  <conditionalFormatting sqref="B63:B65 B67">
    <cfRule type="duplicateValues" dxfId="51" priority="32"/>
  </conditionalFormatting>
  <conditionalFormatting sqref="B67">
    <cfRule type="duplicateValues" dxfId="50" priority="31"/>
  </conditionalFormatting>
  <conditionalFormatting sqref="B79:B81">
    <cfRule type="duplicateValues" dxfId="49" priority="30"/>
  </conditionalFormatting>
  <conditionalFormatting sqref="B81">
    <cfRule type="duplicateValues" dxfId="48" priority="29"/>
  </conditionalFormatting>
  <conditionalFormatting sqref="B81">
    <cfRule type="duplicateValues" dxfId="47" priority="26"/>
    <cfRule type="duplicateValues" dxfId="46" priority="27"/>
    <cfRule type="duplicateValues" dxfId="45" priority="28"/>
  </conditionalFormatting>
  <conditionalFormatting sqref="B79:B81">
    <cfRule type="duplicateValues" dxfId="44" priority="24"/>
    <cfRule type="duplicateValues" dxfId="43" priority="25"/>
  </conditionalFormatting>
  <conditionalFormatting sqref="B87:B89">
    <cfRule type="duplicateValues" dxfId="42" priority="23"/>
  </conditionalFormatting>
  <conditionalFormatting sqref="B89">
    <cfRule type="duplicateValues" dxfId="41" priority="22"/>
  </conditionalFormatting>
  <conditionalFormatting sqref="B89">
    <cfRule type="duplicateValues" dxfId="40" priority="19"/>
    <cfRule type="duplicateValues" dxfId="39" priority="20"/>
    <cfRule type="duplicateValues" dxfId="38" priority="21"/>
  </conditionalFormatting>
  <conditionalFormatting sqref="B87:B89">
    <cfRule type="duplicateValues" dxfId="37" priority="17"/>
    <cfRule type="duplicateValues" dxfId="36" priority="18"/>
  </conditionalFormatting>
  <conditionalFormatting sqref="B93:B95">
    <cfRule type="duplicateValues" dxfId="35" priority="16"/>
  </conditionalFormatting>
  <conditionalFormatting sqref="B95">
    <cfRule type="duplicateValues" dxfId="34" priority="15"/>
  </conditionalFormatting>
  <conditionalFormatting sqref="B95">
    <cfRule type="duplicateValues" dxfId="33" priority="12"/>
    <cfRule type="duplicateValues" dxfId="32" priority="13"/>
    <cfRule type="duplicateValues" dxfId="31" priority="14"/>
  </conditionalFormatting>
  <conditionalFormatting sqref="B93:B95">
    <cfRule type="duplicateValues" dxfId="30" priority="10"/>
    <cfRule type="duplicateValues" dxfId="29" priority="11"/>
  </conditionalFormatting>
  <conditionalFormatting sqref="B99:B101">
    <cfRule type="duplicateValues" dxfId="28" priority="9"/>
  </conditionalFormatting>
  <conditionalFormatting sqref="B101">
    <cfRule type="duplicateValues" dxfId="27" priority="8"/>
  </conditionalFormatting>
  <conditionalFormatting sqref="B101">
    <cfRule type="duplicateValues" dxfId="26" priority="5"/>
    <cfRule type="duplicateValues" dxfId="25" priority="6"/>
    <cfRule type="duplicateValues" dxfId="24" priority="7"/>
  </conditionalFormatting>
  <conditionalFormatting sqref="B99:B101">
    <cfRule type="duplicateValues" dxfId="23" priority="3"/>
    <cfRule type="duplicateValues" dxfId="22" priority="4"/>
  </conditionalFormatting>
  <conditionalFormatting sqref="B30 B25:B27">
    <cfRule type="duplicateValues" dxfId="21" priority="2"/>
  </conditionalFormatting>
  <conditionalFormatting sqref="B60 B53:B55">
    <cfRule type="duplicateValues" dxfId="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4"/>
  <sheetViews>
    <sheetView workbookViewId="0"/>
  </sheetViews>
  <sheetFormatPr defaultColWidth="8.85546875" defaultRowHeight="12"/>
  <cols>
    <col min="1" max="1" width="3.7109375" style="11" bestFit="1" customWidth="1"/>
    <col min="2" max="2" width="14.28515625" style="11" bestFit="1" customWidth="1"/>
    <col min="3" max="3" width="25" style="11" bestFit="1" customWidth="1"/>
    <col min="4" max="4" width="7.28515625" style="51" bestFit="1" customWidth="1"/>
    <col min="5" max="5" width="13.7109375" style="11" bestFit="1" customWidth="1"/>
    <col min="6" max="6" width="14.85546875" style="11" bestFit="1" customWidth="1"/>
    <col min="7" max="7" width="30.7109375" style="11" bestFit="1" customWidth="1"/>
    <col min="8" max="8" width="25.85546875" style="11" bestFit="1" customWidth="1"/>
    <col min="9" max="9" width="17.140625" style="11" customWidth="1"/>
    <col min="10" max="16384" width="8.85546875" style="11"/>
  </cols>
  <sheetData>
    <row r="2" spans="1:8">
      <c r="B2" s="53" t="s">
        <v>74</v>
      </c>
      <c r="C2" s="54"/>
      <c r="D2" s="11"/>
    </row>
    <row r="3" spans="1:8" ht="28.5" customHeight="1">
      <c r="A3" s="61" t="s">
        <v>1</v>
      </c>
      <c r="B3" s="12" t="s">
        <v>2</v>
      </c>
      <c r="C3" s="62" t="s">
        <v>75</v>
      </c>
      <c r="D3" s="62"/>
      <c r="E3" s="52" t="s">
        <v>10</v>
      </c>
      <c r="F3" s="52" t="s">
        <v>11</v>
      </c>
      <c r="G3" s="52" t="s">
        <v>5</v>
      </c>
      <c r="H3" s="52" t="s">
        <v>6</v>
      </c>
    </row>
    <row r="4" spans="1:8" ht="18" customHeight="1">
      <c r="A4" s="61"/>
      <c r="B4" s="12" t="s">
        <v>26</v>
      </c>
      <c r="C4" s="12" t="s">
        <v>8</v>
      </c>
      <c r="D4" s="12" t="s">
        <v>9</v>
      </c>
      <c r="E4" s="52"/>
      <c r="F4" s="52"/>
      <c r="G4" s="52"/>
      <c r="H4" s="52"/>
    </row>
    <row r="5" spans="1:8" s="18" customFormat="1">
      <c r="A5" s="14">
        <v>1</v>
      </c>
      <c r="B5" s="15" t="s">
        <v>263</v>
      </c>
      <c r="C5" s="15" t="s">
        <v>264</v>
      </c>
      <c r="D5" s="16">
        <v>50000</v>
      </c>
      <c r="E5" s="17" t="s">
        <v>14</v>
      </c>
      <c r="F5" s="40">
        <v>2072</v>
      </c>
      <c r="G5" s="40" t="s">
        <v>265</v>
      </c>
      <c r="H5" s="40" t="s">
        <v>266</v>
      </c>
    </row>
    <row r="6" spans="1:8">
      <c r="C6" s="11" t="s">
        <v>17</v>
      </c>
      <c r="D6" s="51">
        <f>SUM(D5)</f>
        <v>50000</v>
      </c>
    </row>
    <row r="8" spans="1:8">
      <c r="B8" s="53" t="s">
        <v>0</v>
      </c>
      <c r="C8" s="54"/>
      <c r="D8" s="11"/>
    </row>
    <row r="9" spans="1:8" ht="29.25" customHeight="1">
      <c r="A9" s="55" t="s">
        <v>1</v>
      </c>
      <c r="B9" s="12" t="s">
        <v>2</v>
      </c>
      <c r="C9" s="57" t="s">
        <v>3</v>
      </c>
      <c r="D9" s="58"/>
      <c r="E9" s="59" t="s">
        <v>10</v>
      </c>
      <c r="F9" s="59" t="s">
        <v>11</v>
      </c>
      <c r="G9" s="59" t="s">
        <v>5</v>
      </c>
      <c r="H9" s="59" t="s">
        <v>6</v>
      </c>
    </row>
    <row r="10" spans="1:8" ht="22.5" customHeight="1">
      <c r="A10" s="56"/>
      <c r="B10" s="12" t="s">
        <v>26</v>
      </c>
      <c r="C10" s="12" t="s">
        <v>8</v>
      </c>
      <c r="D10" s="12" t="s">
        <v>9</v>
      </c>
      <c r="E10" s="60"/>
      <c r="F10" s="60"/>
      <c r="G10" s="60"/>
      <c r="H10" s="60"/>
    </row>
    <row r="11" spans="1:8" s="18" customFormat="1">
      <c r="A11" s="14">
        <v>1</v>
      </c>
      <c r="B11" s="15" t="s">
        <v>267</v>
      </c>
      <c r="C11" s="15" t="s">
        <v>268</v>
      </c>
      <c r="D11" s="16">
        <v>50000</v>
      </c>
      <c r="E11" s="17" t="s">
        <v>14</v>
      </c>
      <c r="F11" s="15" t="s">
        <v>269</v>
      </c>
      <c r="G11" s="15" t="s">
        <v>270</v>
      </c>
      <c r="H11" s="15" t="s">
        <v>271</v>
      </c>
    </row>
    <row r="12" spans="1:8">
      <c r="A12" s="14">
        <v>2</v>
      </c>
      <c r="B12" s="15" t="s">
        <v>272</v>
      </c>
      <c r="C12" s="15" t="s">
        <v>273</v>
      </c>
      <c r="D12" s="16">
        <v>50000</v>
      </c>
      <c r="E12" s="17" t="s">
        <v>14</v>
      </c>
      <c r="F12" s="15">
        <v>632</v>
      </c>
      <c r="G12" s="15" t="s">
        <v>274</v>
      </c>
      <c r="H12" s="15" t="s">
        <v>275</v>
      </c>
    </row>
    <row r="13" spans="1:8">
      <c r="A13" s="14">
        <v>3</v>
      </c>
      <c r="B13" s="15" t="s">
        <v>276</v>
      </c>
      <c r="C13" s="15" t="s">
        <v>277</v>
      </c>
      <c r="D13" s="16">
        <v>50000</v>
      </c>
      <c r="E13" s="17" t="s">
        <v>14</v>
      </c>
      <c r="F13" s="15" t="s">
        <v>278</v>
      </c>
      <c r="G13" s="15" t="s">
        <v>279</v>
      </c>
      <c r="H13" s="15" t="s">
        <v>280</v>
      </c>
    </row>
    <row r="14" spans="1:8">
      <c r="A14" s="14">
        <v>4</v>
      </c>
      <c r="B14" s="15" t="s">
        <v>281</v>
      </c>
      <c r="C14" s="15" t="s">
        <v>282</v>
      </c>
      <c r="D14" s="16">
        <v>50000</v>
      </c>
      <c r="E14" s="17" t="s">
        <v>14</v>
      </c>
      <c r="F14" s="15" t="s">
        <v>283</v>
      </c>
      <c r="G14" s="15" t="s">
        <v>284</v>
      </c>
      <c r="H14" s="15" t="s">
        <v>280</v>
      </c>
    </row>
    <row r="15" spans="1:8">
      <c r="A15" s="14">
        <v>5</v>
      </c>
      <c r="B15" s="15" t="s">
        <v>285</v>
      </c>
      <c r="C15" s="15" t="s">
        <v>286</v>
      </c>
      <c r="D15" s="16">
        <v>50000</v>
      </c>
      <c r="E15" s="17" t="s">
        <v>14</v>
      </c>
      <c r="F15" s="15">
        <v>683</v>
      </c>
      <c r="G15" s="15" t="s">
        <v>287</v>
      </c>
      <c r="H15" s="15" t="s">
        <v>288</v>
      </c>
    </row>
    <row r="16" spans="1:8">
      <c r="A16" s="14">
        <v>6</v>
      </c>
      <c r="B16" s="15" t="s">
        <v>289</v>
      </c>
      <c r="C16" s="15" t="s">
        <v>290</v>
      </c>
      <c r="D16" s="16">
        <v>50000</v>
      </c>
      <c r="E16" s="17" t="s">
        <v>14</v>
      </c>
      <c r="F16" s="15" t="s">
        <v>291</v>
      </c>
      <c r="G16" s="15" t="s">
        <v>292</v>
      </c>
      <c r="H16" s="15" t="s">
        <v>293</v>
      </c>
    </row>
    <row r="17" spans="1:8">
      <c r="A17" s="14">
        <v>7</v>
      </c>
      <c r="B17" s="15" t="s">
        <v>294</v>
      </c>
      <c r="C17" s="15" t="s">
        <v>295</v>
      </c>
      <c r="D17" s="16">
        <v>50000</v>
      </c>
      <c r="E17" s="17" t="s">
        <v>14</v>
      </c>
      <c r="F17" s="15" t="s">
        <v>296</v>
      </c>
      <c r="G17" s="15" t="s">
        <v>297</v>
      </c>
      <c r="H17" s="15" t="s">
        <v>298</v>
      </c>
    </row>
    <row r="18" spans="1:8">
      <c r="A18" s="14">
        <v>8</v>
      </c>
      <c r="B18" s="15" t="s">
        <v>299</v>
      </c>
      <c r="C18" s="15" t="s">
        <v>300</v>
      </c>
      <c r="D18" s="16">
        <v>50000</v>
      </c>
      <c r="E18" s="17" t="s">
        <v>14</v>
      </c>
      <c r="F18" s="15" t="s">
        <v>301</v>
      </c>
      <c r="G18" s="15" t="s">
        <v>297</v>
      </c>
      <c r="H18" s="15" t="s">
        <v>298</v>
      </c>
    </row>
    <row r="19" spans="1:8">
      <c r="A19" s="14">
        <v>9</v>
      </c>
      <c r="B19" s="15" t="s">
        <v>302</v>
      </c>
      <c r="C19" s="15" t="s">
        <v>303</v>
      </c>
      <c r="D19" s="16">
        <v>50000</v>
      </c>
      <c r="E19" s="17" t="s">
        <v>14</v>
      </c>
      <c r="F19" s="15" t="s">
        <v>304</v>
      </c>
      <c r="G19" s="15" t="s">
        <v>305</v>
      </c>
      <c r="H19" s="15" t="s">
        <v>306</v>
      </c>
    </row>
    <row r="20" spans="1:8">
      <c r="A20" s="14">
        <v>10</v>
      </c>
      <c r="B20" s="15" t="s">
        <v>307</v>
      </c>
      <c r="C20" s="15" t="s">
        <v>308</v>
      </c>
      <c r="D20" s="16">
        <v>50000</v>
      </c>
      <c r="E20" s="17" t="s">
        <v>14</v>
      </c>
      <c r="F20" s="15" t="s">
        <v>309</v>
      </c>
      <c r="G20" s="15" t="s">
        <v>310</v>
      </c>
      <c r="H20" s="15" t="s">
        <v>311</v>
      </c>
    </row>
    <row r="21" spans="1:8">
      <c r="A21" s="14">
        <v>11</v>
      </c>
      <c r="B21" s="15" t="s">
        <v>312</v>
      </c>
      <c r="C21" s="15" t="s">
        <v>313</v>
      </c>
      <c r="D21" s="16">
        <v>50000</v>
      </c>
      <c r="E21" s="17" t="s">
        <v>14</v>
      </c>
      <c r="F21" s="15" t="s">
        <v>314</v>
      </c>
      <c r="G21" s="15" t="s">
        <v>315</v>
      </c>
      <c r="H21" s="15" t="s">
        <v>316</v>
      </c>
    </row>
    <row r="22" spans="1:8">
      <c r="A22" s="14">
        <v>12</v>
      </c>
      <c r="B22" s="15" t="s">
        <v>317</v>
      </c>
      <c r="C22" s="15" t="s">
        <v>318</v>
      </c>
      <c r="D22" s="16">
        <v>50000</v>
      </c>
      <c r="E22" s="17" t="s">
        <v>14</v>
      </c>
      <c r="F22" s="42" t="s">
        <v>103</v>
      </c>
      <c r="G22" s="15" t="s">
        <v>319</v>
      </c>
      <c r="H22" s="30" t="s">
        <v>320</v>
      </c>
    </row>
    <row r="23" spans="1:8">
      <c r="A23" s="14">
        <v>13</v>
      </c>
      <c r="B23" s="15" t="s">
        <v>321</v>
      </c>
      <c r="C23" s="15" t="s">
        <v>322</v>
      </c>
      <c r="D23" s="16">
        <v>50000</v>
      </c>
      <c r="E23" s="17" t="s">
        <v>14</v>
      </c>
      <c r="F23" s="15" t="s">
        <v>323</v>
      </c>
      <c r="G23" s="15" t="s">
        <v>324</v>
      </c>
      <c r="H23" s="15" t="s">
        <v>325</v>
      </c>
    </row>
    <row r="24" spans="1:8">
      <c r="C24" s="11" t="s">
        <v>17</v>
      </c>
      <c r="D24" s="51">
        <f>SUM(D11:D23)</f>
        <v>650000</v>
      </c>
    </row>
  </sheetData>
  <mergeCells count="14">
    <mergeCell ref="B2:C2"/>
    <mergeCell ref="A3:A4"/>
    <mergeCell ref="C3:D3"/>
    <mergeCell ref="E3:E4"/>
    <mergeCell ref="F3:F4"/>
    <mergeCell ref="H3:H4"/>
    <mergeCell ref="B8:C8"/>
    <mergeCell ref="A9:A10"/>
    <mergeCell ref="C9:D9"/>
    <mergeCell ref="E9:E10"/>
    <mergeCell ref="F9:F10"/>
    <mergeCell ref="G9:G10"/>
    <mergeCell ref="H9:H10"/>
    <mergeCell ref="G3:G4"/>
  </mergeCells>
  <conditionalFormatting sqref="B2:B4">
    <cfRule type="duplicateValues" dxfId="19" priority="15"/>
  </conditionalFormatting>
  <conditionalFormatting sqref="B4">
    <cfRule type="duplicateValues" dxfId="18" priority="14"/>
  </conditionalFormatting>
  <conditionalFormatting sqref="B4">
    <cfRule type="duplicateValues" dxfId="17" priority="11"/>
    <cfRule type="duplicateValues" dxfId="16" priority="12"/>
    <cfRule type="duplicateValues" dxfId="15" priority="13"/>
  </conditionalFormatting>
  <conditionalFormatting sqref="B24:B1048576 B1:B4 B6:B11">
    <cfRule type="duplicateValues" dxfId="14" priority="10"/>
  </conditionalFormatting>
  <conditionalFormatting sqref="B24:B1048576 B1:B4 B6:B11">
    <cfRule type="duplicateValues" dxfId="13" priority="8"/>
    <cfRule type="duplicateValues" dxfId="12" priority="9"/>
  </conditionalFormatting>
  <conditionalFormatting sqref="B24:B1048576 B1:B11">
    <cfRule type="duplicateValues" dxfId="11" priority="7"/>
  </conditionalFormatting>
  <conditionalFormatting sqref="B8:B10">
    <cfRule type="duplicateValues" dxfId="10" priority="6"/>
  </conditionalFormatting>
  <conditionalFormatting sqref="B10">
    <cfRule type="duplicateValues" dxfId="9" priority="5"/>
  </conditionalFormatting>
  <conditionalFormatting sqref="B10">
    <cfRule type="duplicateValues" dxfId="8" priority="2"/>
    <cfRule type="duplicateValues" dxfId="7" priority="3"/>
    <cfRule type="duplicateValues" dxfId="6" priority="4"/>
  </conditionalFormatting>
  <conditionalFormatting sqref="B11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5"/>
  <sheetViews>
    <sheetView workbookViewId="0"/>
  </sheetViews>
  <sheetFormatPr defaultRowHeight="15"/>
  <cols>
    <col min="1" max="1" width="5.42578125" customWidth="1"/>
    <col min="2" max="2" width="16.5703125" customWidth="1"/>
    <col min="3" max="3" width="14.85546875" customWidth="1"/>
    <col min="4" max="4" width="7.7109375" customWidth="1"/>
    <col min="5" max="5" width="13.7109375" customWidth="1"/>
    <col min="6" max="6" width="9.7109375" customWidth="1"/>
    <col min="7" max="7" width="17.28515625" customWidth="1"/>
    <col min="8" max="8" width="11.85546875" customWidth="1"/>
    <col min="9" max="9" width="13.5703125" customWidth="1"/>
    <col min="10" max="10" width="14.42578125" customWidth="1"/>
  </cols>
  <sheetData>
    <row r="2" spans="1:10" ht="24">
      <c r="A2" s="2">
        <v>1</v>
      </c>
      <c r="B2" s="3" t="s">
        <v>237</v>
      </c>
      <c r="C2" s="31" t="s">
        <v>238</v>
      </c>
      <c r="D2" s="4">
        <v>50000</v>
      </c>
      <c r="E2" s="5" t="s">
        <v>14</v>
      </c>
      <c r="F2" s="32">
        <v>5732</v>
      </c>
      <c r="G2" s="32" t="s">
        <v>239</v>
      </c>
      <c r="H2" s="32" t="s">
        <v>240</v>
      </c>
      <c r="I2" s="6"/>
      <c r="J2" s="6" t="s">
        <v>80</v>
      </c>
    </row>
    <row r="3" spans="1:10" ht="51">
      <c r="A3" s="2">
        <v>2</v>
      </c>
      <c r="B3" s="7" t="s">
        <v>241</v>
      </c>
      <c r="C3" s="7" t="s">
        <v>242</v>
      </c>
      <c r="D3" s="4">
        <v>50000</v>
      </c>
      <c r="E3" s="5" t="s">
        <v>14</v>
      </c>
      <c r="F3" s="7">
        <v>1134</v>
      </c>
      <c r="G3" s="7" t="s">
        <v>243</v>
      </c>
      <c r="H3" s="7" t="s">
        <v>244</v>
      </c>
      <c r="I3" s="50" t="s">
        <v>245</v>
      </c>
      <c r="J3" s="6" t="s">
        <v>109</v>
      </c>
    </row>
    <row r="6" spans="1:10" ht="24">
      <c r="A6" s="8">
        <v>5</v>
      </c>
      <c r="B6" s="9" t="s">
        <v>246</v>
      </c>
      <c r="C6" s="9" t="s">
        <v>247</v>
      </c>
      <c r="D6" s="10">
        <v>50000</v>
      </c>
      <c r="E6" s="10" t="s">
        <v>14</v>
      </c>
      <c r="F6" s="9">
        <v>4542</v>
      </c>
      <c r="G6" s="9" t="s">
        <v>248</v>
      </c>
      <c r="H6" s="9" t="s">
        <v>249</v>
      </c>
      <c r="I6" s="1" t="s">
        <v>50</v>
      </c>
    </row>
    <row r="8" spans="1:10" ht="24">
      <c r="A8" s="8">
        <v>1</v>
      </c>
      <c r="B8" s="9" t="s">
        <v>250</v>
      </c>
      <c r="C8" s="9" t="s">
        <v>251</v>
      </c>
      <c r="D8" s="10">
        <v>50000</v>
      </c>
      <c r="E8" s="10" t="s">
        <v>14</v>
      </c>
      <c r="F8" s="9" t="s">
        <v>252</v>
      </c>
      <c r="G8" s="9" t="s">
        <v>212</v>
      </c>
      <c r="H8" s="9" t="s">
        <v>253</v>
      </c>
      <c r="I8" s="1" t="s">
        <v>50</v>
      </c>
    </row>
    <row r="9" spans="1:10" ht="24">
      <c r="A9" s="8">
        <v>4</v>
      </c>
      <c r="B9" s="9" t="s">
        <v>254</v>
      </c>
      <c r="C9" s="9" t="s">
        <v>255</v>
      </c>
      <c r="D9" s="10">
        <v>50000</v>
      </c>
      <c r="E9" s="10" t="s">
        <v>14</v>
      </c>
      <c r="F9" s="9">
        <v>1403</v>
      </c>
      <c r="G9" s="9" t="s">
        <v>256</v>
      </c>
      <c r="H9" s="9" t="s">
        <v>257</v>
      </c>
      <c r="I9" s="1" t="s">
        <v>50</v>
      </c>
    </row>
    <row r="10" spans="1:10">
      <c r="A10" s="8">
        <v>7</v>
      </c>
      <c r="B10" s="9" t="s">
        <v>258</v>
      </c>
      <c r="C10" s="9" t="s">
        <v>259</v>
      </c>
      <c r="D10" s="10">
        <v>50000</v>
      </c>
      <c r="E10" s="10" t="s">
        <v>14</v>
      </c>
      <c r="F10" s="9" t="s">
        <v>260</v>
      </c>
      <c r="G10" s="9" t="s">
        <v>261</v>
      </c>
      <c r="H10" s="9" t="s">
        <v>262</v>
      </c>
      <c r="I10" s="1" t="s">
        <v>50</v>
      </c>
    </row>
    <row r="13" spans="1:10" ht="24">
      <c r="A13" s="2">
        <v>9</v>
      </c>
      <c r="B13" s="3" t="s">
        <v>326</v>
      </c>
      <c r="C13" s="3" t="s">
        <v>327</v>
      </c>
      <c r="D13" s="4">
        <v>50000</v>
      </c>
      <c r="E13" s="5" t="s">
        <v>14</v>
      </c>
      <c r="F13" s="3" t="s">
        <v>328</v>
      </c>
      <c r="G13" s="3" t="s">
        <v>329</v>
      </c>
      <c r="H13" s="3" t="s">
        <v>330</v>
      </c>
      <c r="I13" s="1" t="s">
        <v>0</v>
      </c>
    </row>
    <row r="14" spans="1:10" ht="36">
      <c r="A14" s="2">
        <v>15</v>
      </c>
      <c r="B14" s="3" t="s">
        <v>331</v>
      </c>
      <c r="C14" s="3" t="s">
        <v>332</v>
      </c>
      <c r="D14" s="4">
        <v>50000</v>
      </c>
      <c r="E14" s="5" t="s">
        <v>14</v>
      </c>
      <c r="F14" s="3" t="s">
        <v>333</v>
      </c>
      <c r="G14" s="3" t="s">
        <v>334</v>
      </c>
      <c r="H14" s="3" t="s">
        <v>335</v>
      </c>
      <c r="I14" s="1" t="s">
        <v>0</v>
      </c>
    </row>
    <row r="15" spans="1:10" ht="24">
      <c r="A15" s="2">
        <v>16</v>
      </c>
      <c r="B15" s="3" t="s">
        <v>336</v>
      </c>
      <c r="C15" s="3" t="s">
        <v>337</v>
      </c>
      <c r="D15" s="4">
        <v>50000</v>
      </c>
      <c r="E15" s="5" t="s">
        <v>14</v>
      </c>
      <c r="F15" s="3" t="s">
        <v>338</v>
      </c>
      <c r="G15" s="3" t="s">
        <v>339</v>
      </c>
      <c r="H15" s="3" t="s">
        <v>340</v>
      </c>
      <c r="I15" s="1" t="s">
        <v>0</v>
      </c>
    </row>
  </sheetData>
  <conditionalFormatting sqref="B2">
    <cfRule type="duplicateValues" dxfId="4" priority="5"/>
  </conditionalFormatting>
  <conditionalFormatting sqref="B3">
    <cfRule type="duplicateValues" dxfId="3" priority="4"/>
  </conditionalFormatting>
  <conditionalFormatting sqref="B8">
    <cfRule type="duplicateValues" dxfId="2" priority="3"/>
  </conditionalFormatting>
  <conditionalFormatting sqref="B9">
    <cfRule type="duplicateValues" dxfId="1" priority="2"/>
  </conditionalFormatting>
  <conditionalFormatting sqref="B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Retrofi-Old</vt:lpstr>
      <vt:lpstr>Purna Chheti</vt:lpstr>
      <vt:lpstr>Gunaso-Old</vt:lpstr>
      <vt:lpstr>Mistake &amp; Double Entry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2019-02-05T10:51:36Z</dcterms:modified>
</cp:coreProperties>
</file>