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Retrofitting" sheetId="6" r:id="rId1"/>
    <sheet name="Gunaso" sheetId="7" r:id="rId2"/>
    <sheet name="पूर्ण क्षति" sheetId="8" r:id="rId3"/>
  </sheets>
  <calcPr calcId="152511"/>
</workbook>
</file>

<file path=xl/calcChain.xml><?xml version="1.0" encoding="utf-8"?>
<calcChain xmlns="http://schemas.openxmlformats.org/spreadsheetml/2006/main">
  <c r="D192" i="8" l="1"/>
  <c r="D186" i="8"/>
  <c r="D180" i="8"/>
  <c r="D173" i="8"/>
  <c r="D166" i="8"/>
  <c r="D160" i="8"/>
  <c r="D153" i="8"/>
  <c r="D145" i="8"/>
  <c r="D139" i="8"/>
  <c r="D130" i="8"/>
  <c r="D122" i="8"/>
  <c r="D96" i="8"/>
  <c r="D86" i="8"/>
  <c r="D78" i="8"/>
  <c r="D71" i="8"/>
  <c r="D65" i="8"/>
  <c r="D59" i="8"/>
  <c r="D53" i="8"/>
  <c r="D47" i="8"/>
  <c r="D11" i="8"/>
  <c r="D5" i="8"/>
  <c r="D28" i="7"/>
  <c r="D22" i="7"/>
  <c r="D11" i="7"/>
  <c r="D5" i="7"/>
  <c r="D48" i="6"/>
  <c r="D42" i="6"/>
  <c r="D34" i="6"/>
  <c r="D27" i="6"/>
  <c r="D18" i="6"/>
  <c r="D12" i="6"/>
  <c r="D5" i="6"/>
</calcChain>
</file>

<file path=xl/sharedStrings.xml><?xml version="1.0" encoding="utf-8"?>
<sst xmlns="http://schemas.openxmlformats.org/spreadsheetml/2006/main" count="936" uniqueCount="334">
  <si>
    <t>S.N</t>
  </si>
  <si>
    <t>Payee/Bank</t>
  </si>
  <si>
    <t>Name in English</t>
  </si>
  <si>
    <t>Amount</t>
  </si>
  <si>
    <t>Document Type</t>
  </si>
  <si>
    <t>Document No.</t>
  </si>
  <si>
    <t>Male/ Female</t>
  </si>
  <si>
    <t>Citizenship card</t>
  </si>
  <si>
    <t>R-31-34-1-2-011</t>
  </si>
  <si>
    <t>Sun Maya Lopchan</t>
  </si>
  <si>
    <t>Padampokhari</t>
  </si>
  <si>
    <t>Optional</t>
  </si>
  <si>
    <t>Agreement No.</t>
  </si>
  <si>
    <t>Female</t>
  </si>
  <si>
    <t>Male</t>
  </si>
  <si>
    <t>Civil Bank Ltd.,Hetauda</t>
  </si>
  <si>
    <t>Aambhyanjan</t>
  </si>
  <si>
    <t>P.A.Number</t>
  </si>
  <si>
    <t>R-31-2-3-0-010</t>
  </si>
  <si>
    <t>Goma Kumari Phuyal</t>
  </si>
  <si>
    <t>Churiyamai</t>
  </si>
  <si>
    <t>R-31-11-3-0-012</t>
  </si>
  <si>
    <t>Suman Pakhrin</t>
  </si>
  <si>
    <t>311015/53576</t>
  </si>
  <si>
    <t>Shreepur-Chatiwan</t>
  </si>
  <si>
    <t>R-31-40-7-0-045</t>
  </si>
  <si>
    <t>Site Majhi</t>
  </si>
  <si>
    <t>R-31-40-7-0-043</t>
  </si>
  <si>
    <t>Manahari</t>
  </si>
  <si>
    <t>NIC Asia Bank Ltd.,Hetauda</t>
  </si>
  <si>
    <t>30/787</t>
  </si>
  <si>
    <t>R-31-29-7-0-035</t>
  </si>
  <si>
    <t>Bir Bdr Bishwakarma</t>
  </si>
  <si>
    <t>Faparbari</t>
  </si>
  <si>
    <t>Siddartha Bank Ltd.,Hetauda</t>
  </si>
  <si>
    <t>31-1-74-104</t>
  </si>
  <si>
    <t>1/1245</t>
  </si>
  <si>
    <t>R-31-16-1-2-011</t>
  </si>
  <si>
    <t>sant bahadur pahari</t>
  </si>
  <si>
    <t>bimala bholan</t>
  </si>
  <si>
    <t>man maya  bholan</t>
  </si>
  <si>
    <t>Bajrabarahi</t>
  </si>
  <si>
    <t>Century Commarcial Bank Ltd., Bajrabarahi</t>
  </si>
  <si>
    <t>9735|1490</t>
  </si>
  <si>
    <t>R-31-3-4-0-014</t>
  </si>
  <si>
    <t>Ganesh bahadur adhikari</t>
  </si>
  <si>
    <t>R-31-16-1-0-074</t>
  </si>
  <si>
    <t>R-31-16-1-0-049</t>
  </si>
  <si>
    <t>R-31-40-7-0-017</t>
  </si>
  <si>
    <t>Ram chandra prasad Aryal</t>
  </si>
  <si>
    <t>Shangkhur Majhi</t>
  </si>
  <si>
    <t>Aite man Bholon</t>
  </si>
  <si>
    <t>R-31-40-7-0-010</t>
  </si>
  <si>
    <t>Century Commaricial Bank Ltd., Chatiwan</t>
  </si>
  <si>
    <t>Nepal Bank Ltd., Pashupatinagar</t>
  </si>
  <si>
    <t>Total</t>
  </si>
  <si>
    <t>G-31-2-9-0-003</t>
  </si>
  <si>
    <t>Hem Bdr. Bomjan</t>
  </si>
  <si>
    <t>Handikhola</t>
  </si>
  <si>
    <t>Nepal SBI Bank Ltd.,Hetauda</t>
  </si>
  <si>
    <t>G-31-18-8-0-014</t>
  </si>
  <si>
    <t>Hira lal muktan</t>
  </si>
  <si>
    <t>26/19133</t>
  </si>
  <si>
    <t>male</t>
  </si>
  <si>
    <t>Tistung</t>
  </si>
  <si>
    <t>Mahalaxmi Devlopment Bank Ltd.,Palung</t>
  </si>
  <si>
    <t>G-31-44-1-0-004</t>
  </si>
  <si>
    <t>Urmila Tamang</t>
  </si>
  <si>
    <t>citizenship card</t>
  </si>
  <si>
    <t>313033/130</t>
  </si>
  <si>
    <t>G-31-44-1-0-007</t>
  </si>
  <si>
    <t>Gita Maya Ghalan</t>
  </si>
  <si>
    <t>311036/88093</t>
  </si>
  <si>
    <t>G-31-44-1-0-008</t>
  </si>
  <si>
    <t>ChirMaya Gole</t>
  </si>
  <si>
    <t>31-01-73-06664</t>
  </si>
  <si>
    <t>G-31-44-1-0-009</t>
  </si>
  <si>
    <t>Manika Tamang</t>
  </si>
  <si>
    <t>313033/44</t>
  </si>
  <si>
    <t>G-31-44-5-0-002</t>
  </si>
  <si>
    <t>Rina Gole</t>
  </si>
  <si>
    <t>313033/492</t>
  </si>
  <si>
    <t>G-31-44-6-0-001</t>
  </si>
  <si>
    <t>Bina   Lama</t>
  </si>
  <si>
    <t>31-01-71-08753</t>
  </si>
  <si>
    <t>G-31-16-8-0-003</t>
  </si>
  <si>
    <t>Suku Maya RanaMagar</t>
  </si>
  <si>
    <t>Markhu</t>
  </si>
  <si>
    <t>Nepal Bank Ltd.,Palung</t>
  </si>
  <si>
    <t>31-31-8-0-11</t>
  </si>
  <si>
    <t>Puskal  Tamang</t>
  </si>
  <si>
    <t>311031/895</t>
  </si>
  <si>
    <t>31-11-1-2-56</t>
  </si>
  <si>
    <t>Thulimaya  Lama</t>
  </si>
  <si>
    <t>20/15660</t>
  </si>
  <si>
    <t>Century Commarcial Bank,Chatiwan</t>
  </si>
  <si>
    <t>P]nflg hUuf af/] k|dfl0ft eO{ cfPsf] .</t>
  </si>
  <si>
    <t>31-40-3-2-166</t>
  </si>
  <si>
    <t>Som Bahadhur Pariyar</t>
  </si>
  <si>
    <t>7/983</t>
  </si>
  <si>
    <t>31-40-4-2-433</t>
  </si>
  <si>
    <t>Bal Kumari Bolakhe</t>
  </si>
  <si>
    <t>313005/589</t>
  </si>
  <si>
    <t>31-40-4-3-449</t>
  </si>
  <si>
    <t>Thakur Prashad Bolakha</t>
  </si>
  <si>
    <t>3665/360</t>
  </si>
  <si>
    <t>31-40-4-3-517</t>
  </si>
  <si>
    <t>Babin  Subedi</t>
  </si>
  <si>
    <t>22-01-72-04153</t>
  </si>
  <si>
    <t>31-40-4-9-556</t>
  </si>
  <si>
    <t>Tika Kumari Bolakha</t>
  </si>
  <si>
    <t>7/494</t>
  </si>
  <si>
    <t>31-40-5-0-65</t>
  </si>
  <si>
    <t>Mangal Singh Sangtan</t>
  </si>
  <si>
    <t>31-40-6-1-31</t>
  </si>
  <si>
    <t>Bicharman  Bholan</t>
  </si>
  <si>
    <t>31-40-6-1-32</t>
  </si>
  <si>
    <t>Bishwa Raj Bholon</t>
  </si>
  <si>
    <t>7/081</t>
  </si>
  <si>
    <t>31-40-6-1-36</t>
  </si>
  <si>
    <t>Manbir Thing Tamang</t>
  </si>
  <si>
    <t>31-40-6-1-77</t>
  </si>
  <si>
    <t>Som Maya Majhi</t>
  </si>
  <si>
    <t>31-01-71-05095</t>
  </si>
  <si>
    <t>31-40-7-0-21</t>
  </si>
  <si>
    <t>Suman  Goley</t>
  </si>
  <si>
    <t>31-40-7-0-56</t>
  </si>
  <si>
    <t xml:space="preserve">Amrit bdr khadka </t>
  </si>
  <si>
    <t>31-40-7-0-70</t>
  </si>
  <si>
    <t xml:space="preserve">Bikul Bdr Bishokarma </t>
  </si>
  <si>
    <t>31-40-7-0-74</t>
  </si>
  <si>
    <t>Bhimba Bdr Sunae</t>
  </si>
  <si>
    <t>31-40-7-0-75</t>
  </si>
  <si>
    <t xml:space="preserve">Ram bdr Bishokarma </t>
  </si>
  <si>
    <t>31-40-7-0-90</t>
  </si>
  <si>
    <t>Kumar lama Shangtan</t>
  </si>
  <si>
    <t>7/1460</t>
  </si>
  <si>
    <t>31-40-7-0-92</t>
  </si>
  <si>
    <t xml:space="preserve">Buddhi maan shangtan </t>
  </si>
  <si>
    <t>7/1150</t>
  </si>
  <si>
    <t>31-40-7-0-98</t>
  </si>
  <si>
    <t xml:space="preserve">Jit  bdr Yanjon </t>
  </si>
  <si>
    <t>31-40-8-0-10</t>
  </si>
  <si>
    <t>Lalimaya Waiba</t>
  </si>
  <si>
    <t>313005/1501</t>
  </si>
  <si>
    <t>31-40-8-0-103</t>
  </si>
  <si>
    <t xml:space="preserve">Man bdr thing </t>
  </si>
  <si>
    <t>31-40-8-0-17</t>
  </si>
  <si>
    <t>Dhan Bahadur Waiba</t>
  </si>
  <si>
    <t>6/385</t>
  </si>
  <si>
    <t>31-40-8-0-37</t>
  </si>
  <si>
    <t xml:space="preserve">Sunita Bishokarma </t>
  </si>
  <si>
    <t>56/36140</t>
  </si>
  <si>
    <t>31-40-8-0-47</t>
  </si>
  <si>
    <t xml:space="preserve">Min bdr karki </t>
  </si>
  <si>
    <t>31-40-8-0-5</t>
  </si>
  <si>
    <t xml:space="preserve">Bishanu bdr Thing </t>
  </si>
  <si>
    <t>31-40-8-0-88</t>
  </si>
  <si>
    <t xml:space="preserve">Dhan Bdr bhomjan </t>
  </si>
  <si>
    <t>6296/3136</t>
  </si>
  <si>
    <t>31-40-8-0-94</t>
  </si>
  <si>
    <t xml:space="preserve">Kanchha man dong </t>
  </si>
  <si>
    <t>7/747</t>
  </si>
  <si>
    <t>31-40-8-0-95</t>
  </si>
  <si>
    <t xml:space="preserve">Sabina jimba </t>
  </si>
  <si>
    <t>313005/1745</t>
  </si>
  <si>
    <t>31-40-8-0-96</t>
  </si>
  <si>
    <t xml:space="preserve">Ram lal jimba </t>
  </si>
  <si>
    <t>313005/1258</t>
  </si>
  <si>
    <t>31-40-8-0-97</t>
  </si>
  <si>
    <t xml:space="preserve">Krishana bdr Shangtang </t>
  </si>
  <si>
    <t>31-40-9-1-24</t>
  </si>
  <si>
    <t>Tilak Bahadur Thing</t>
  </si>
  <si>
    <t>31-40-9-2-107</t>
  </si>
  <si>
    <t>Sukdev Majhi</t>
  </si>
  <si>
    <t>Aagra</t>
  </si>
  <si>
    <t>Nepal Bank Ltd.,Hetauda</t>
  </si>
  <si>
    <t>31-1-5-0-103</t>
  </si>
  <si>
    <t>Imaan Singh Shyangtan</t>
  </si>
  <si>
    <t>41/28006</t>
  </si>
  <si>
    <t>Sukaura</t>
  </si>
  <si>
    <t>Mahalaxmi Devlopment Bank Ltd., Hetauda</t>
  </si>
  <si>
    <t>31-42-1-0-30</t>
  </si>
  <si>
    <t>Dil Kumari Neupane</t>
  </si>
  <si>
    <t>Dhiyal</t>
  </si>
  <si>
    <t>Century Commarcial Bank Ltd., Hetauda</t>
  </si>
  <si>
    <t>31-14-5-0-34</t>
  </si>
  <si>
    <t>Ram Bahadur Lo</t>
  </si>
  <si>
    <t>Namtar</t>
  </si>
  <si>
    <t>Mahalaxmi Devlopment Bank Ltd.,Hetauda</t>
  </si>
  <si>
    <t>31-32-3-0-41</t>
  </si>
  <si>
    <t>Santa Maya Thing</t>
  </si>
  <si>
    <t>Raksirang</t>
  </si>
  <si>
    <t>Century Commarcial Bank Ltd., Manahari</t>
  </si>
  <si>
    <t>31-37-3-0-6</t>
  </si>
  <si>
    <t>Shiva Sankhar Blon</t>
  </si>
  <si>
    <t>31-37-8-0-94</t>
  </si>
  <si>
    <t>Ram Prashad Praja/ Singrauli Praja</t>
  </si>
  <si>
    <t xml:space="preserve">s]Gb|af6 gfd /fd k|;fb af6 l;ªu|f}+nL k|hf ;+;f]wg eO{ cfPs]f . </t>
  </si>
  <si>
    <t>31-2-1-0-82</t>
  </si>
  <si>
    <t>Tek Maya Ghimire</t>
  </si>
  <si>
    <t>31-2-1-0-23</t>
  </si>
  <si>
    <t>Sunita  Sapkota</t>
  </si>
  <si>
    <t>27/620</t>
  </si>
  <si>
    <t>31-32-1-0-5</t>
  </si>
  <si>
    <t>Pamfa  Gole</t>
  </si>
  <si>
    <t>313043/961</t>
  </si>
  <si>
    <t>31-32-4-0-57</t>
  </si>
  <si>
    <t>Basudev  Bartaula</t>
  </si>
  <si>
    <t>42/042</t>
  </si>
  <si>
    <t>31-32-5-0-23</t>
  </si>
  <si>
    <t>Krishna Maya Thing</t>
  </si>
  <si>
    <t>313046/508</t>
  </si>
  <si>
    <t>31-32-5-0-35</t>
  </si>
  <si>
    <t>Ram Bahadur Bal</t>
  </si>
  <si>
    <t>313043/722</t>
  </si>
  <si>
    <t>31-32-6-0-6</t>
  </si>
  <si>
    <t>Bhim Bahadur Shangtan</t>
  </si>
  <si>
    <t>19/14237</t>
  </si>
  <si>
    <t>Siddartha Bank Ltd.,    Hetauda</t>
  </si>
  <si>
    <t>31-16-1-0-2</t>
  </si>
  <si>
    <t>bir man ghising</t>
  </si>
  <si>
    <t>1\1122</t>
  </si>
  <si>
    <t>31-16-1-0-3</t>
  </si>
  <si>
    <t>sanam sing Waiba</t>
  </si>
  <si>
    <t>31-16-1-0-5</t>
  </si>
  <si>
    <t xml:space="preserve"> chini maya  ghising</t>
  </si>
  <si>
    <t>31-16-1-0-19</t>
  </si>
  <si>
    <t xml:space="preserve"> dil bahadur pakrin</t>
  </si>
  <si>
    <t>31-16-1-0-51</t>
  </si>
  <si>
    <t>suku   maya lopchan</t>
  </si>
  <si>
    <t>31-1-64/7585</t>
  </si>
  <si>
    <t>31-16-1-1-76</t>
  </si>
  <si>
    <t>Jit ram ghising</t>
  </si>
  <si>
    <t>31-16-1-2-84</t>
  </si>
  <si>
    <t>Jit bdr ghising</t>
  </si>
  <si>
    <t>313002/300</t>
  </si>
  <si>
    <t>31-16-1-2-85</t>
  </si>
  <si>
    <t>suk ram pakrin</t>
  </si>
  <si>
    <t>311002/76741</t>
  </si>
  <si>
    <t>31-16-1-2-86</t>
  </si>
  <si>
    <t>padam bdr rana</t>
  </si>
  <si>
    <t>3113-6100594</t>
  </si>
  <si>
    <t>31-16-4-0-30</t>
  </si>
  <si>
    <t>Indra Bahadur Timilsina</t>
  </si>
  <si>
    <t>1/1073</t>
  </si>
  <si>
    <t>31-16-5-0-123</t>
  </si>
  <si>
    <t>Sarsoti  Ghorasaini</t>
  </si>
  <si>
    <t>3002/249</t>
  </si>
  <si>
    <t>31-16-5-0-6</t>
  </si>
  <si>
    <t>Kanxi Maya Thokar</t>
  </si>
  <si>
    <t>311002/49134</t>
  </si>
  <si>
    <t>31-16-5-0-70</t>
  </si>
  <si>
    <t>Moj Maya Fuyal</t>
  </si>
  <si>
    <t>31-16-5-0-86</t>
  </si>
  <si>
    <t>Alina  Shrestha</t>
  </si>
  <si>
    <t>93063/688</t>
  </si>
  <si>
    <t>31-16-5-0-88</t>
  </si>
  <si>
    <t>Kamala  Gole</t>
  </si>
  <si>
    <t>3002/401</t>
  </si>
  <si>
    <t>31-16-5-0-89</t>
  </si>
  <si>
    <t>Kaji Man Thokar</t>
  </si>
  <si>
    <t>31-16-5-0-92</t>
  </si>
  <si>
    <t>Purna Singh Gole</t>
  </si>
  <si>
    <t>31-16-5-0-93</t>
  </si>
  <si>
    <t>Radha  Gole</t>
  </si>
  <si>
    <t>3002/518</t>
  </si>
  <si>
    <t>31-16-5-0-94</t>
  </si>
  <si>
    <t>Indra Bdr Gole</t>
  </si>
  <si>
    <t>31-16-5-0-95</t>
  </si>
  <si>
    <t>Hasrta Bdr Thokar</t>
  </si>
  <si>
    <t>31-16-9-1-146</t>
  </si>
  <si>
    <t>Man Kanchhi Rumba</t>
  </si>
  <si>
    <t>1/889</t>
  </si>
  <si>
    <t>Betini</t>
  </si>
  <si>
    <t>Rastriya Banijya Bank Ltd., Hetauda</t>
  </si>
  <si>
    <t>31-5-5-2-49</t>
  </si>
  <si>
    <t>Sitamaya Bhomjan</t>
  </si>
  <si>
    <t>31-15-61/00137</t>
  </si>
  <si>
    <t>31-5-6-0-18</t>
  </si>
  <si>
    <t>Lal Bahadur Gole</t>
  </si>
  <si>
    <t>31-5-8-0-7</t>
  </si>
  <si>
    <t>Anjalimaya Negi</t>
  </si>
  <si>
    <t>313004/613</t>
  </si>
  <si>
    <t>Raigaun</t>
  </si>
  <si>
    <t>Rastriya Banijya Bank Ltd.,Hetauda</t>
  </si>
  <si>
    <t>31-36-8-1-38</t>
  </si>
  <si>
    <t>Sete  Bholan</t>
  </si>
  <si>
    <t>45/30037</t>
  </si>
  <si>
    <t>31-36-9-0-6</t>
  </si>
  <si>
    <t>Maite Singh Bomjan</t>
  </si>
  <si>
    <t>31-36-9-0-22</t>
  </si>
  <si>
    <t>Suntali Maya Moktan</t>
  </si>
  <si>
    <t>3001/247</t>
  </si>
  <si>
    <t>31-36-9-0-24</t>
  </si>
  <si>
    <t>Gunj Man Moktan</t>
  </si>
  <si>
    <t>Nepal SBI Bank Ltd.,    Hetauda</t>
  </si>
  <si>
    <t>31-18-7-3-177</t>
  </si>
  <si>
    <t>Bishnu bahadur Khadka</t>
  </si>
  <si>
    <t>31-44-2-0-49</t>
  </si>
  <si>
    <t>sanu kanchi tamang</t>
  </si>
  <si>
    <t>31-44-8-0-66</t>
  </si>
  <si>
    <t>Suman Gole</t>
  </si>
  <si>
    <t>21/15717</t>
  </si>
  <si>
    <t>31-44-9-0-72</t>
  </si>
  <si>
    <t>Aite Sing Syangtan</t>
  </si>
  <si>
    <t>29/389</t>
  </si>
  <si>
    <t>Daman</t>
  </si>
  <si>
    <t>Century Commarcial Bank Ltd.,Daman</t>
  </si>
  <si>
    <t>31-12-1-0-83</t>
  </si>
  <si>
    <t>Dhan Bdr Kulung Tamang</t>
  </si>
  <si>
    <t>Hetauda-9</t>
  </si>
  <si>
    <t>Global IME Bank Ltd.,Hetauda</t>
  </si>
  <si>
    <t>31-20-9-2-92</t>
  </si>
  <si>
    <t>Devaki Prasad Neupane/Devaki Kumari Neupane</t>
  </si>
  <si>
    <t>s]Gb|af6 gfd b]asL k|;fb Gof}+kfg] af6 b]asL s'df/L Gof}kfg] eO{ ;+;f]wg eO{ cfPsf] .</t>
  </si>
  <si>
    <t>Dandakharka</t>
  </si>
  <si>
    <t>31-13-5-0-41</t>
  </si>
  <si>
    <t>Shree Lal Muktan</t>
  </si>
  <si>
    <t>48/32088</t>
  </si>
  <si>
    <t>31-13-8-0-10</t>
  </si>
  <si>
    <t>Sun Maya Syanhtan</t>
  </si>
  <si>
    <t>31-01-69/12280</t>
  </si>
  <si>
    <t>Makawanpurgadhi</t>
  </si>
  <si>
    <t>Nabil Bank Ltd.,Hetauda</t>
  </si>
  <si>
    <t>31-28-2-0-2</t>
  </si>
  <si>
    <t>Shusila  Thing</t>
  </si>
  <si>
    <t>313005/1070</t>
  </si>
  <si>
    <t>Bhimfedhi</t>
  </si>
  <si>
    <t>Prabhu Bank Ltd.,Hetauda</t>
  </si>
  <si>
    <t>31-8-2-0-12</t>
  </si>
  <si>
    <t>Sangita  Shrestha</t>
  </si>
  <si>
    <t>31-34-4-0-33</t>
  </si>
  <si>
    <t>Jay Bahadur Bhomjan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</si>
</sst>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9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9"/>
      <color indexed="8"/>
      <name val="Nirmala UI"/>
      <family val="2"/>
    </font>
    <font>
      <sz val="9"/>
      <color theme="1"/>
      <name val="Preet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5" fillId="2" borderId="5" xfId="1" applyFont="1" applyFill="1" applyBorder="1" applyAlignment="1">
      <alignment horizontal="center" vertical="center" wrapText="1"/>
    </xf>
    <xf numFmtId="0" fontId="0" fillId="0" borderId="6" xfId="0" applyBorder="1"/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1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K20" sqref="K20"/>
    </sheetView>
  </sheetViews>
  <sheetFormatPr defaultColWidth="8.88671875" defaultRowHeight="13.2" x14ac:dyDescent="0.3"/>
  <cols>
    <col min="1" max="1" width="4.33203125" style="2" customWidth="1"/>
    <col min="2" max="2" width="18.5546875" style="2" customWidth="1"/>
    <col min="3" max="3" width="22.5546875" style="2" bestFit="1" customWidth="1"/>
    <col min="4" max="4" width="8.5546875" style="2" customWidth="1"/>
    <col min="5" max="5" width="11.33203125" style="2" customWidth="1"/>
    <col min="6" max="6" width="9.77734375" style="2" customWidth="1"/>
    <col min="7" max="7" width="8.6640625" style="2" customWidth="1"/>
    <col min="8" max="8" width="16.77734375" style="2" customWidth="1"/>
    <col min="9" max="16384" width="8.88671875" style="2"/>
  </cols>
  <sheetData>
    <row r="1" spans="1:7" x14ac:dyDescent="0.3">
      <c r="B1" s="30" t="s">
        <v>10</v>
      </c>
      <c r="C1" s="30"/>
    </row>
    <row r="2" spans="1:7" ht="13.2" customHeight="1" x14ac:dyDescent="0.3">
      <c r="A2" s="31" t="s">
        <v>0</v>
      </c>
      <c r="B2" s="3" t="s">
        <v>1</v>
      </c>
      <c r="C2" s="33" t="s">
        <v>15</v>
      </c>
      <c r="D2" s="34"/>
      <c r="E2" s="5" t="s">
        <v>11</v>
      </c>
      <c r="F2" s="5" t="s">
        <v>11</v>
      </c>
      <c r="G2" s="5" t="s">
        <v>11</v>
      </c>
    </row>
    <row r="3" spans="1:7" ht="13.2" customHeight="1" x14ac:dyDescent="0.3">
      <c r="A3" s="32"/>
      <c r="B3" s="3" t="s">
        <v>12</v>
      </c>
      <c r="C3" s="3" t="s">
        <v>2</v>
      </c>
      <c r="D3" s="3" t="s">
        <v>3</v>
      </c>
      <c r="E3" s="5" t="s">
        <v>4</v>
      </c>
      <c r="F3" s="5" t="s">
        <v>5</v>
      </c>
      <c r="G3" s="5" t="s">
        <v>6</v>
      </c>
    </row>
    <row r="4" spans="1:7" s="8" customFormat="1" ht="26.4" x14ac:dyDescent="0.3">
      <c r="A4" s="4">
        <v>1</v>
      </c>
      <c r="B4" s="6" t="s">
        <v>8</v>
      </c>
      <c r="C4" s="6" t="s">
        <v>9</v>
      </c>
      <c r="D4" s="1">
        <v>50000</v>
      </c>
      <c r="E4" s="1" t="s">
        <v>7</v>
      </c>
      <c r="F4" s="7">
        <v>48</v>
      </c>
      <c r="G4" s="7" t="s">
        <v>13</v>
      </c>
    </row>
    <row r="5" spans="1:7" x14ac:dyDescent="0.3">
      <c r="C5" s="2" t="s">
        <v>55</v>
      </c>
      <c r="D5" s="2">
        <f>SUM(D4)</f>
        <v>50000</v>
      </c>
    </row>
    <row r="8" spans="1:7" x14ac:dyDescent="0.3">
      <c r="B8" s="30" t="s">
        <v>16</v>
      </c>
      <c r="C8" s="37"/>
    </row>
    <row r="9" spans="1:7" ht="13.2" customHeight="1" x14ac:dyDescent="0.3">
      <c r="A9" s="31" t="s">
        <v>0</v>
      </c>
      <c r="B9" s="3" t="s">
        <v>1</v>
      </c>
      <c r="C9" s="33" t="s">
        <v>15</v>
      </c>
      <c r="D9" s="39"/>
      <c r="E9" s="35" t="s">
        <v>4</v>
      </c>
      <c r="F9" s="35" t="s">
        <v>5</v>
      </c>
      <c r="G9" s="35" t="s">
        <v>6</v>
      </c>
    </row>
    <row r="10" spans="1:7" x14ac:dyDescent="0.3">
      <c r="A10" s="38"/>
      <c r="B10" s="3" t="s">
        <v>17</v>
      </c>
      <c r="C10" s="3" t="s">
        <v>2</v>
      </c>
      <c r="D10" s="9" t="s">
        <v>3</v>
      </c>
      <c r="E10" s="36"/>
      <c r="F10" s="36"/>
      <c r="G10" s="36"/>
    </row>
    <row r="11" spans="1:7" ht="26.4" x14ac:dyDescent="0.3">
      <c r="A11" s="10">
        <v>1</v>
      </c>
      <c r="B11" s="6" t="s">
        <v>18</v>
      </c>
      <c r="C11" s="6" t="s">
        <v>19</v>
      </c>
      <c r="D11" s="11">
        <v>50000</v>
      </c>
      <c r="E11" s="1" t="s">
        <v>7</v>
      </c>
      <c r="F11" s="12">
        <v>313009</v>
      </c>
      <c r="G11" s="13" t="s">
        <v>13</v>
      </c>
    </row>
    <row r="12" spans="1:7" x14ac:dyDescent="0.3">
      <c r="C12" s="2" t="s">
        <v>55</v>
      </c>
      <c r="D12" s="2">
        <f>SUM(D11)</f>
        <v>50000</v>
      </c>
    </row>
    <row r="14" spans="1:7" x14ac:dyDescent="0.3">
      <c r="B14" s="30" t="s">
        <v>20</v>
      </c>
      <c r="C14" s="37"/>
    </row>
    <row r="15" spans="1:7" ht="13.2" customHeight="1" x14ac:dyDescent="0.3">
      <c r="A15" s="31" t="s">
        <v>0</v>
      </c>
      <c r="B15" s="3" t="s">
        <v>1</v>
      </c>
      <c r="C15" s="33" t="s">
        <v>54</v>
      </c>
      <c r="D15" s="39"/>
      <c r="E15" s="35" t="s">
        <v>4</v>
      </c>
      <c r="F15" s="35" t="s">
        <v>5</v>
      </c>
      <c r="G15" s="35" t="s">
        <v>6</v>
      </c>
    </row>
    <row r="16" spans="1:7" x14ac:dyDescent="0.3">
      <c r="A16" s="38"/>
      <c r="B16" s="3" t="s">
        <v>17</v>
      </c>
      <c r="C16" s="3" t="s">
        <v>2</v>
      </c>
      <c r="D16" s="9" t="s">
        <v>3</v>
      </c>
      <c r="E16" s="36"/>
      <c r="F16" s="36"/>
      <c r="G16" s="36"/>
    </row>
    <row r="17" spans="1:7" ht="26.4" x14ac:dyDescent="0.3">
      <c r="A17" s="10">
        <v>1</v>
      </c>
      <c r="B17" s="6" t="s">
        <v>21</v>
      </c>
      <c r="C17" s="6" t="s">
        <v>22</v>
      </c>
      <c r="D17" s="11">
        <v>50000</v>
      </c>
      <c r="E17" s="1" t="s">
        <v>7</v>
      </c>
      <c r="F17" s="12" t="s">
        <v>23</v>
      </c>
      <c r="G17" s="13" t="s">
        <v>14</v>
      </c>
    </row>
    <row r="18" spans="1:7" x14ac:dyDescent="0.3">
      <c r="C18" s="2" t="s">
        <v>55</v>
      </c>
      <c r="D18" s="2">
        <f>SUM(D17)</f>
        <v>50000</v>
      </c>
    </row>
    <row r="20" spans="1:7" x14ac:dyDescent="0.3">
      <c r="B20" s="30" t="s">
        <v>24</v>
      </c>
      <c r="C20" s="37"/>
    </row>
    <row r="21" spans="1:7" ht="13.2" customHeight="1" x14ac:dyDescent="0.3">
      <c r="A21" s="31" t="s">
        <v>0</v>
      </c>
      <c r="B21" s="3" t="s">
        <v>1</v>
      </c>
      <c r="C21" s="33" t="s">
        <v>53</v>
      </c>
      <c r="D21" s="39"/>
      <c r="E21" s="35" t="s">
        <v>4</v>
      </c>
      <c r="F21" s="35" t="s">
        <v>5</v>
      </c>
      <c r="G21" s="35" t="s">
        <v>6</v>
      </c>
    </row>
    <row r="22" spans="1:7" x14ac:dyDescent="0.3">
      <c r="A22" s="38"/>
      <c r="B22" s="3" t="s">
        <v>17</v>
      </c>
      <c r="C22" s="3" t="s">
        <v>2</v>
      </c>
      <c r="D22" s="9" t="s">
        <v>3</v>
      </c>
      <c r="E22" s="36"/>
      <c r="F22" s="36"/>
      <c r="G22" s="36"/>
    </row>
    <row r="23" spans="1:7" ht="26.4" x14ac:dyDescent="0.3">
      <c r="A23" s="10">
        <v>1</v>
      </c>
      <c r="B23" s="6" t="s">
        <v>52</v>
      </c>
      <c r="C23" s="6" t="s">
        <v>51</v>
      </c>
      <c r="D23" s="11">
        <v>50000</v>
      </c>
      <c r="E23" s="1" t="s">
        <v>7</v>
      </c>
      <c r="F23" s="6">
        <v>7902</v>
      </c>
      <c r="G23" s="13" t="s">
        <v>14</v>
      </c>
    </row>
    <row r="24" spans="1:7" ht="26.4" x14ac:dyDescent="0.3">
      <c r="A24" s="10">
        <v>2</v>
      </c>
      <c r="B24" s="6" t="s">
        <v>48</v>
      </c>
      <c r="C24" s="6" t="s">
        <v>49</v>
      </c>
      <c r="D24" s="11">
        <v>50000</v>
      </c>
      <c r="E24" s="1" t="s">
        <v>7</v>
      </c>
      <c r="F24" s="6">
        <v>511</v>
      </c>
      <c r="G24" s="13" t="s">
        <v>14</v>
      </c>
    </row>
    <row r="25" spans="1:7" ht="26.4" x14ac:dyDescent="0.3">
      <c r="A25" s="10">
        <v>3</v>
      </c>
      <c r="B25" s="6" t="s">
        <v>27</v>
      </c>
      <c r="C25" s="6" t="s">
        <v>26</v>
      </c>
      <c r="D25" s="11">
        <v>50000</v>
      </c>
      <c r="E25" s="1" t="s">
        <v>7</v>
      </c>
      <c r="F25" s="7">
        <v>595</v>
      </c>
      <c r="G25" s="13" t="s">
        <v>14</v>
      </c>
    </row>
    <row r="26" spans="1:7" ht="26.4" x14ac:dyDescent="0.3">
      <c r="A26" s="10">
        <v>4</v>
      </c>
      <c r="B26" s="6" t="s">
        <v>25</v>
      </c>
      <c r="C26" s="6" t="s">
        <v>50</v>
      </c>
      <c r="D26" s="11">
        <v>50000</v>
      </c>
      <c r="E26" s="1" t="s">
        <v>7</v>
      </c>
      <c r="F26" s="13">
        <v>8941</v>
      </c>
      <c r="G26" s="13" t="s">
        <v>14</v>
      </c>
    </row>
    <row r="27" spans="1:7" x14ac:dyDescent="0.3">
      <c r="C27" s="2" t="s">
        <v>55</v>
      </c>
      <c r="D27" s="2">
        <f>SUM(D23:D26)</f>
        <v>200000</v>
      </c>
    </row>
    <row r="30" spans="1:7" x14ac:dyDescent="0.3">
      <c r="B30" s="30" t="s">
        <v>28</v>
      </c>
      <c r="C30" s="37"/>
    </row>
    <row r="31" spans="1:7" ht="13.2" customHeight="1" x14ac:dyDescent="0.3">
      <c r="A31" s="31" t="s">
        <v>0</v>
      </c>
      <c r="B31" s="3" t="s">
        <v>1</v>
      </c>
      <c r="C31" s="33" t="s">
        <v>29</v>
      </c>
      <c r="D31" s="39"/>
      <c r="E31" s="35" t="s">
        <v>4</v>
      </c>
      <c r="F31" s="35" t="s">
        <v>5</v>
      </c>
      <c r="G31" s="35" t="s">
        <v>6</v>
      </c>
    </row>
    <row r="32" spans="1:7" x14ac:dyDescent="0.3">
      <c r="A32" s="38"/>
      <c r="B32" s="3" t="s">
        <v>17</v>
      </c>
      <c r="C32" s="3" t="s">
        <v>2</v>
      </c>
      <c r="D32" s="9" t="s">
        <v>3</v>
      </c>
      <c r="E32" s="36"/>
      <c r="F32" s="36"/>
      <c r="G32" s="36"/>
    </row>
    <row r="33" spans="1:8" s="15" customFormat="1" ht="26.4" x14ac:dyDescent="0.3">
      <c r="A33" s="4">
        <v>1</v>
      </c>
      <c r="B33" s="16" t="s">
        <v>31</v>
      </c>
      <c r="C33" s="6" t="s">
        <v>32</v>
      </c>
      <c r="D33" s="1">
        <v>50000</v>
      </c>
      <c r="E33" s="1" t="s">
        <v>7</v>
      </c>
      <c r="F33" s="14" t="s">
        <v>30</v>
      </c>
      <c r="G33" s="7" t="s">
        <v>14</v>
      </c>
      <c r="H33" s="2"/>
    </row>
    <row r="34" spans="1:8" x14ac:dyDescent="0.3">
      <c r="C34" s="2" t="s">
        <v>55</v>
      </c>
      <c r="D34" s="2">
        <f>SUM(D33)</f>
        <v>50000</v>
      </c>
    </row>
    <row r="36" spans="1:8" x14ac:dyDescent="0.3">
      <c r="B36" s="30" t="s">
        <v>33</v>
      </c>
      <c r="C36" s="37"/>
    </row>
    <row r="37" spans="1:8" ht="13.2" customHeight="1" x14ac:dyDescent="0.3">
      <c r="A37" s="31" t="s">
        <v>0</v>
      </c>
      <c r="B37" s="3" t="s">
        <v>1</v>
      </c>
      <c r="C37" s="33" t="s">
        <v>34</v>
      </c>
      <c r="D37" s="39"/>
      <c r="E37" s="35" t="s">
        <v>4</v>
      </c>
      <c r="F37" s="35" t="s">
        <v>5</v>
      </c>
      <c r="G37" s="35" t="s">
        <v>6</v>
      </c>
    </row>
    <row r="38" spans="1:8" x14ac:dyDescent="0.3">
      <c r="A38" s="38"/>
      <c r="B38" s="3" t="s">
        <v>17</v>
      </c>
      <c r="C38" s="3" t="s">
        <v>2</v>
      </c>
      <c r="D38" s="9" t="s">
        <v>3</v>
      </c>
      <c r="E38" s="36"/>
      <c r="F38" s="36"/>
      <c r="G38" s="36"/>
    </row>
    <row r="39" spans="1:8" ht="26.4" x14ac:dyDescent="0.3">
      <c r="A39" s="4">
        <v>1</v>
      </c>
      <c r="B39" s="6" t="s">
        <v>47</v>
      </c>
      <c r="C39" s="6" t="s">
        <v>40</v>
      </c>
      <c r="D39" s="1">
        <v>50000</v>
      </c>
      <c r="E39" s="1" t="s">
        <v>7</v>
      </c>
      <c r="F39" s="6" t="s">
        <v>36</v>
      </c>
      <c r="G39" s="6" t="s">
        <v>13</v>
      </c>
    </row>
    <row r="40" spans="1:8" ht="26.4" x14ac:dyDescent="0.3">
      <c r="A40" s="20">
        <v>2</v>
      </c>
      <c r="B40" s="6" t="s">
        <v>46</v>
      </c>
      <c r="C40" s="6" t="s">
        <v>39</v>
      </c>
      <c r="D40" s="1">
        <v>50000</v>
      </c>
      <c r="E40" s="1" t="s">
        <v>7</v>
      </c>
      <c r="F40" s="6" t="s">
        <v>35</v>
      </c>
      <c r="G40" s="6" t="s">
        <v>13</v>
      </c>
    </row>
    <row r="41" spans="1:8" ht="26.4" x14ac:dyDescent="0.3">
      <c r="A41" s="20">
        <v>3</v>
      </c>
      <c r="B41" s="6" t="s">
        <v>37</v>
      </c>
      <c r="C41" s="6" t="s">
        <v>38</v>
      </c>
      <c r="D41" s="1">
        <v>50000</v>
      </c>
      <c r="E41" s="1" t="s">
        <v>7</v>
      </c>
      <c r="F41" s="6">
        <v>2404</v>
      </c>
      <c r="G41" s="6" t="s">
        <v>14</v>
      </c>
    </row>
    <row r="42" spans="1:8" x14ac:dyDescent="0.3">
      <c r="C42" s="2" t="s">
        <v>55</v>
      </c>
      <c r="D42" s="2">
        <f>SUM(D39:D41)</f>
        <v>150000</v>
      </c>
    </row>
    <row r="44" spans="1:8" x14ac:dyDescent="0.3">
      <c r="B44" s="30" t="s">
        <v>41</v>
      </c>
      <c r="C44" s="37"/>
    </row>
    <row r="45" spans="1:8" ht="13.2" customHeight="1" x14ac:dyDescent="0.3">
      <c r="A45" s="31" t="s">
        <v>0</v>
      </c>
      <c r="B45" s="3" t="s">
        <v>1</v>
      </c>
      <c r="C45" s="33" t="s">
        <v>42</v>
      </c>
      <c r="D45" s="39"/>
      <c r="E45" s="35" t="s">
        <v>4</v>
      </c>
      <c r="F45" s="35" t="s">
        <v>5</v>
      </c>
      <c r="G45" s="35" t="s">
        <v>6</v>
      </c>
    </row>
    <row r="46" spans="1:8" x14ac:dyDescent="0.3">
      <c r="A46" s="38"/>
      <c r="B46" s="3" t="s">
        <v>17</v>
      </c>
      <c r="C46" s="3" t="s">
        <v>2</v>
      </c>
      <c r="D46" s="9" t="s">
        <v>3</v>
      </c>
      <c r="E46" s="36"/>
      <c r="F46" s="36"/>
      <c r="G46" s="36"/>
    </row>
    <row r="47" spans="1:8" ht="26.4" x14ac:dyDescent="0.3">
      <c r="A47" s="4">
        <v>1</v>
      </c>
      <c r="B47" s="17" t="s">
        <v>44</v>
      </c>
      <c r="C47" s="17" t="s">
        <v>45</v>
      </c>
      <c r="D47" s="1">
        <v>50000</v>
      </c>
      <c r="E47" s="1" t="s">
        <v>7</v>
      </c>
      <c r="F47" s="12" t="s">
        <v>43</v>
      </c>
      <c r="G47" s="6" t="s">
        <v>14</v>
      </c>
    </row>
    <row r="48" spans="1:8" x14ac:dyDescent="0.3">
      <c r="C48" s="2" t="s">
        <v>55</v>
      </c>
      <c r="D48" s="2">
        <f>SUM(D47)</f>
        <v>50000</v>
      </c>
    </row>
  </sheetData>
  <mergeCells count="39">
    <mergeCell ref="G45:G46"/>
    <mergeCell ref="B36:C36"/>
    <mergeCell ref="A37:A38"/>
    <mergeCell ref="C37:D37"/>
    <mergeCell ref="E37:E38"/>
    <mergeCell ref="F37:F38"/>
    <mergeCell ref="G37:G38"/>
    <mergeCell ref="B44:C44"/>
    <mergeCell ref="A45:A46"/>
    <mergeCell ref="C45:D45"/>
    <mergeCell ref="E45:E46"/>
    <mergeCell ref="F45:F46"/>
    <mergeCell ref="E15:E16"/>
    <mergeCell ref="F15:F16"/>
    <mergeCell ref="G31:G32"/>
    <mergeCell ref="B20:C20"/>
    <mergeCell ref="A21:A22"/>
    <mergeCell ref="C21:D21"/>
    <mergeCell ref="E21:E22"/>
    <mergeCell ref="F21:F22"/>
    <mergeCell ref="G21:G22"/>
    <mergeCell ref="B30:C30"/>
    <mergeCell ref="A31:A32"/>
    <mergeCell ref="C31:D31"/>
    <mergeCell ref="E31:E32"/>
    <mergeCell ref="F31:F32"/>
    <mergeCell ref="B1:C1"/>
    <mergeCell ref="A2:A3"/>
    <mergeCell ref="C2:D2"/>
    <mergeCell ref="G15:G16"/>
    <mergeCell ref="B8:C8"/>
    <mergeCell ref="A9:A10"/>
    <mergeCell ref="C9:D9"/>
    <mergeCell ref="E9:E10"/>
    <mergeCell ref="F9:F10"/>
    <mergeCell ref="G9:G10"/>
    <mergeCell ref="B14:C14"/>
    <mergeCell ref="A15:A16"/>
    <mergeCell ref="C15:D15"/>
  </mergeCells>
  <conditionalFormatting sqref="B4">
    <cfRule type="duplicateValues" dxfId="150" priority="85"/>
  </conditionalFormatting>
  <conditionalFormatting sqref="B4">
    <cfRule type="duplicateValues" dxfId="149" priority="82"/>
    <cfRule type="duplicateValues" dxfId="148" priority="83"/>
    <cfRule type="duplicateValues" dxfId="147" priority="84"/>
  </conditionalFormatting>
  <conditionalFormatting sqref="B28:B1048576 B1:B4 B6:B26">
    <cfRule type="duplicateValues" dxfId="146" priority="80"/>
    <cfRule type="duplicateValues" dxfId="145" priority="81"/>
  </conditionalFormatting>
  <conditionalFormatting sqref="B28:B1048576 B1:B4 B6:B26">
    <cfRule type="duplicateValues" dxfId="144" priority="77"/>
    <cfRule type="duplicateValues" dxfId="143" priority="78"/>
    <cfRule type="duplicateValues" dxfId="142" priority="79"/>
  </conditionalFormatting>
  <conditionalFormatting sqref="B28:B1048576 B6:B26">
    <cfRule type="duplicateValues" dxfId="141" priority="76"/>
  </conditionalFormatting>
  <conditionalFormatting sqref="B28:B1048576 B1:B4 B6:B26">
    <cfRule type="duplicateValues" dxfId="140" priority="75"/>
  </conditionalFormatting>
  <conditionalFormatting sqref="B1:B3">
    <cfRule type="duplicateValues" dxfId="139" priority="74"/>
  </conditionalFormatting>
  <conditionalFormatting sqref="B1:B4">
    <cfRule type="duplicateValues" dxfId="138" priority="73"/>
  </conditionalFormatting>
  <conditionalFormatting sqref="B8:B11">
    <cfRule type="duplicateValues" dxfId="137" priority="70"/>
  </conditionalFormatting>
  <conditionalFormatting sqref="B8:B10">
    <cfRule type="duplicateValues" dxfId="136" priority="69"/>
  </conditionalFormatting>
  <conditionalFormatting sqref="B10">
    <cfRule type="duplicateValues" dxfId="135" priority="68"/>
  </conditionalFormatting>
  <conditionalFormatting sqref="B10">
    <cfRule type="duplicateValues" dxfId="134" priority="65"/>
    <cfRule type="duplicateValues" dxfId="133" priority="66"/>
    <cfRule type="duplicateValues" dxfId="132" priority="67"/>
  </conditionalFormatting>
  <conditionalFormatting sqref="B11">
    <cfRule type="duplicateValues" dxfId="131" priority="64"/>
  </conditionalFormatting>
  <conditionalFormatting sqref="B8:B11">
    <cfRule type="duplicateValues" dxfId="130" priority="62"/>
    <cfRule type="duplicateValues" dxfId="129" priority="63"/>
  </conditionalFormatting>
  <conditionalFormatting sqref="B14:B17">
    <cfRule type="duplicateValues" dxfId="128" priority="61"/>
  </conditionalFormatting>
  <conditionalFormatting sqref="B14:B16">
    <cfRule type="duplicateValues" dxfId="127" priority="60"/>
  </conditionalFormatting>
  <conditionalFormatting sqref="B16">
    <cfRule type="duplicateValues" dxfId="126" priority="59"/>
  </conditionalFormatting>
  <conditionalFormatting sqref="B16">
    <cfRule type="duplicateValues" dxfId="125" priority="56"/>
    <cfRule type="duplicateValues" dxfId="124" priority="57"/>
    <cfRule type="duplicateValues" dxfId="123" priority="58"/>
  </conditionalFormatting>
  <conditionalFormatting sqref="B17">
    <cfRule type="duplicateValues" dxfId="122" priority="55"/>
  </conditionalFormatting>
  <conditionalFormatting sqref="B14:B17">
    <cfRule type="duplicateValues" dxfId="121" priority="53"/>
    <cfRule type="duplicateValues" dxfId="120" priority="54"/>
  </conditionalFormatting>
  <conditionalFormatting sqref="B20:B22">
    <cfRule type="duplicateValues" dxfId="119" priority="52"/>
  </conditionalFormatting>
  <conditionalFormatting sqref="B22">
    <cfRule type="duplicateValues" dxfId="118" priority="50"/>
  </conditionalFormatting>
  <conditionalFormatting sqref="B22">
    <cfRule type="duplicateValues" dxfId="117" priority="47"/>
    <cfRule type="duplicateValues" dxfId="116" priority="48"/>
    <cfRule type="duplicateValues" dxfId="115" priority="49"/>
  </conditionalFormatting>
  <conditionalFormatting sqref="B20:B22">
    <cfRule type="duplicateValues" dxfId="114" priority="44"/>
    <cfRule type="duplicateValues" dxfId="113" priority="45"/>
  </conditionalFormatting>
  <conditionalFormatting sqref="B30:B33">
    <cfRule type="duplicateValues" dxfId="112" priority="43"/>
  </conditionalFormatting>
  <conditionalFormatting sqref="B30:B32">
    <cfRule type="duplicateValues" dxfId="111" priority="42"/>
  </conditionalFormatting>
  <conditionalFormatting sqref="B32">
    <cfRule type="duplicateValues" dxfId="110" priority="41"/>
  </conditionalFormatting>
  <conditionalFormatting sqref="B32">
    <cfRule type="duplicateValues" dxfId="109" priority="38"/>
    <cfRule type="duplicateValues" dxfId="108" priority="39"/>
    <cfRule type="duplicateValues" dxfId="107" priority="40"/>
  </conditionalFormatting>
  <conditionalFormatting sqref="B33">
    <cfRule type="duplicateValues" dxfId="106" priority="37"/>
  </conditionalFormatting>
  <conditionalFormatting sqref="B30:B33">
    <cfRule type="duplicateValues" dxfId="105" priority="35"/>
    <cfRule type="duplicateValues" dxfId="104" priority="36"/>
  </conditionalFormatting>
  <conditionalFormatting sqref="B33">
    <cfRule type="duplicateValues" dxfId="103" priority="33"/>
    <cfRule type="duplicateValues" dxfId="102" priority="34"/>
  </conditionalFormatting>
  <conditionalFormatting sqref="B33">
    <cfRule type="duplicateValues" dxfId="101" priority="30"/>
    <cfRule type="duplicateValues" dxfId="100" priority="31"/>
    <cfRule type="duplicateValues" dxfId="99" priority="32"/>
  </conditionalFormatting>
  <conditionalFormatting sqref="B36:B39">
    <cfRule type="duplicateValues" dxfId="98" priority="29"/>
  </conditionalFormatting>
  <conditionalFormatting sqref="B36:B38">
    <cfRule type="duplicateValues" dxfId="97" priority="28"/>
  </conditionalFormatting>
  <conditionalFormatting sqref="B38">
    <cfRule type="duplicateValues" dxfId="96" priority="27"/>
  </conditionalFormatting>
  <conditionalFormatting sqref="B38">
    <cfRule type="duplicateValues" dxfId="95" priority="24"/>
    <cfRule type="duplicateValues" dxfId="94" priority="25"/>
    <cfRule type="duplicateValues" dxfId="93" priority="26"/>
  </conditionalFormatting>
  <conditionalFormatting sqref="B39">
    <cfRule type="duplicateValues" dxfId="92" priority="23"/>
  </conditionalFormatting>
  <conditionalFormatting sqref="B36:B39">
    <cfRule type="duplicateValues" dxfId="91" priority="21"/>
    <cfRule type="duplicateValues" dxfId="90" priority="22"/>
  </conditionalFormatting>
  <conditionalFormatting sqref="B39">
    <cfRule type="duplicateValues" dxfId="89" priority="19"/>
    <cfRule type="duplicateValues" dxfId="88" priority="20"/>
  </conditionalFormatting>
  <conditionalFormatting sqref="B39">
    <cfRule type="duplicateValues" dxfId="87" priority="16"/>
    <cfRule type="duplicateValues" dxfId="86" priority="17"/>
    <cfRule type="duplicateValues" dxfId="85" priority="18"/>
  </conditionalFormatting>
  <conditionalFormatting sqref="B44:B47">
    <cfRule type="duplicateValues" dxfId="84" priority="15"/>
  </conditionalFormatting>
  <conditionalFormatting sqref="B44:B46">
    <cfRule type="duplicateValues" dxfId="83" priority="14"/>
  </conditionalFormatting>
  <conditionalFormatting sqref="B46">
    <cfRule type="duplicateValues" dxfId="82" priority="13"/>
  </conditionalFormatting>
  <conditionalFormatting sqref="B46">
    <cfRule type="duplicateValues" dxfId="81" priority="10"/>
    <cfRule type="duplicateValues" dxfId="80" priority="11"/>
    <cfRule type="duplicateValues" dxfId="79" priority="12"/>
  </conditionalFormatting>
  <conditionalFormatting sqref="B47">
    <cfRule type="duplicateValues" dxfId="78" priority="9"/>
  </conditionalFormatting>
  <conditionalFormatting sqref="B44:B47">
    <cfRule type="duplicateValues" dxfId="77" priority="7"/>
    <cfRule type="duplicateValues" dxfId="76" priority="8"/>
  </conditionalFormatting>
  <conditionalFormatting sqref="B47">
    <cfRule type="duplicateValues" dxfId="75" priority="5"/>
    <cfRule type="duplicateValues" dxfId="74" priority="6"/>
  </conditionalFormatting>
  <conditionalFormatting sqref="B47">
    <cfRule type="duplicateValues" dxfId="73" priority="2"/>
    <cfRule type="duplicateValues" dxfId="72" priority="3"/>
    <cfRule type="duplicateValues" dxfId="71" priority="4"/>
  </conditionalFormatting>
  <conditionalFormatting sqref="B24">
    <cfRule type="duplicateValues" dxfId="70" priority="1"/>
  </conditionalFormatting>
  <pageMargins left="0.7" right="0.7" top="0.68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4" sqref="K14"/>
    </sheetView>
  </sheetViews>
  <sheetFormatPr defaultColWidth="8.88671875" defaultRowHeight="13.2" x14ac:dyDescent="0.3"/>
  <cols>
    <col min="1" max="1" width="3.6640625" style="2" bestFit="1" customWidth="1"/>
    <col min="2" max="2" width="14" style="2" customWidth="1"/>
    <col min="3" max="3" width="17.6640625" style="2" customWidth="1"/>
    <col min="4" max="4" width="9.6640625" style="19" customWidth="1"/>
    <col min="5" max="5" width="11" style="2" customWidth="1"/>
    <col min="6" max="6" width="10.88671875" style="2" customWidth="1"/>
    <col min="7" max="7" width="9.88671875" style="2" customWidth="1"/>
    <col min="8" max="16384" width="8.88671875" style="2"/>
  </cols>
  <sheetData>
    <row r="1" spans="1:7" x14ac:dyDescent="0.3">
      <c r="B1" s="30" t="s">
        <v>16</v>
      </c>
      <c r="C1" s="37"/>
      <c r="D1" s="2"/>
    </row>
    <row r="2" spans="1:7" x14ac:dyDescent="0.3">
      <c r="A2" s="31" t="s">
        <v>0</v>
      </c>
      <c r="B2" s="3" t="s">
        <v>1</v>
      </c>
      <c r="C2" s="33" t="s">
        <v>15</v>
      </c>
      <c r="D2" s="39"/>
      <c r="E2" s="35" t="s">
        <v>4</v>
      </c>
      <c r="F2" s="35" t="s">
        <v>5</v>
      </c>
      <c r="G2" s="35" t="s">
        <v>6</v>
      </c>
    </row>
    <row r="3" spans="1:7" x14ac:dyDescent="0.3">
      <c r="A3" s="38"/>
      <c r="B3" s="3" t="s">
        <v>17</v>
      </c>
      <c r="C3" s="3" t="s">
        <v>2</v>
      </c>
      <c r="D3" s="9" t="s">
        <v>3</v>
      </c>
      <c r="E3" s="36"/>
      <c r="F3" s="36"/>
      <c r="G3" s="36"/>
    </row>
    <row r="4" spans="1:7" s="18" customFormat="1" ht="26.4" x14ac:dyDescent="0.3">
      <c r="A4" s="10">
        <v>1</v>
      </c>
      <c r="B4" s="6" t="s">
        <v>56</v>
      </c>
      <c r="C4" s="6" t="s">
        <v>57</v>
      </c>
      <c r="D4" s="11">
        <v>50000</v>
      </c>
      <c r="E4" s="1" t="s">
        <v>7</v>
      </c>
      <c r="F4" s="12">
        <v>782</v>
      </c>
      <c r="G4" s="13" t="s">
        <v>14</v>
      </c>
    </row>
    <row r="5" spans="1:7" x14ac:dyDescent="0.3">
      <c r="C5" s="2" t="s">
        <v>55</v>
      </c>
      <c r="D5" s="19">
        <f>SUM(D4)</f>
        <v>50000</v>
      </c>
    </row>
    <row r="7" spans="1:7" x14ac:dyDescent="0.3">
      <c r="B7" s="30" t="s">
        <v>58</v>
      </c>
      <c r="C7" s="37"/>
      <c r="D7" s="2"/>
    </row>
    <row r="8" spans="1:7" ht="26.4" customHeight="1" x14ac:dyDescent="0.3">
      <c r="A8" s="40" t="s">
        <v>0</v>
      </c>
      <c r="B8" s="3" t="s">
        <v>1</v>
      </c>
      <c r="C8" s="42" t="s">
        <v>59</v>
      </c>
      <c r="D8" s="42"/>
      <c r="E8" s="43" t="s">
        <v>4</v>
      </c>
      <c r="F8" s="43" t="s">
        <v>5</v>
      </c>
      <c r="G8" s="43" t="s">
        <v>6</v>
      </c>
    </row>
    <row r="9" spans="1:7" x14ac:dyDescent="0.3">
      <c r="A9" s="40"/>
      <c r="B9" s="3" t="s">
        <v>17</v>
      </c>
      <c r="C9" s="3" t="s">
        <v>2</v>
      </c>
      <c r="D9" s="21" t="s">
        <v>3</v>
      </c>
      <c r="E9" s="43"/>
      <c r="F9" s="43"/>
      <c r="G9" s="43"/>
    </row>
    <row r="10" spans="1:7" ht="26.4" x14ac:dyDescent="0.3">
      <c r="A10" s="10">
        <v>1</v>
      </c>
      <c r="B10" s="7" t="s">
        <v>60</v>
      </c>
      <c r="C10" s="7" t="s">
        <v>61</v>
      </c>
      <c r="D10" s="11">
        <v>50000</v>
      </c>
      <c r="E10" s="1" t="s">
        <v>7</v>
      </c>
      <c r="F10" s="7" t="s">
        <v>62</v>
      </c>
      <c r="G10" s="13" t="s">
        <v>63</v>
      </c>
    </row>
    <row r="11" spans="1:7" x14ac:dyDescent="0.3">
      <c r="C11" s="2" t="s">
        <v>55</v>
      </c>
      <c r="D11" s="19">
        <f>SUM(D10)</f>
        <v>50000</v>
      </c>
    </row>
    <row r="13" spans="1:7" x14ac:dyDescent="0.3">
      <c r="B13" s="30" t="s">
        <v>64</v>
      </c>
      <c r="C13" s="30"/>
      <c r="D13" s="2"/>
    </row>
    <row r="14" spans="1:7" x14ac:dyDescent="0.3">
      <c r="A14" s="31" t="s">
        <v>0</v>
      </c>
      <c r="B14" s="3" t="s">
        <v>1</v>
      </c>
      <c r="C14" s="33" t="s">
        <v>65</v>
      </c>
      <c r="D14" s="39"/>
      <c r="E14" s="5" t="s">
        <v>11</v>
      </c>
      <c r="F14" s="5" t="s">
        <v>11</v>
      </c>
      <c r="G14" s="5" t="s">
        <v>11</v>
      </c>
    </row>
    <row r="15" spans="1:7" ht="26.4" x14ac:dyDescent="0.3">
      <c r="A15" s="38"/>
      <c r="B15" s="3" t="s">
        <v>12</v>
      </c>
      <c r="C15" s="3" t="s">
        <v>2</v>
      </c>
      <c r="D15" s="3" t="s">
        <v>3</v>
      </c>
      <c r="E15" s="5" t="s">
        <v>4</v>
      </c>
      <c r="F15" s="5" t="s">
        <v>5</v>
      </c>
      <c r="G15" s="5" t="s">
        <v>6</v>
      </c>
    </row>
    <row r="16" spans="1:7" ht="26.4" x14ac:dyDescent="0.3">
      <c r="A16" s="11">
        <v>1</v>
      </c>
      <c r="B16" s="6" t="s">
        <v>66</v>
      </c>
      <c r="C16" s="6" t="s">
        <v>67</v>
      </c>
      <c r="D16" s="11">
        <v>50000</v>
      </c>
      <c r="E16" s="1" t="s">
        <v>68</v>
      </c>
      <c r="F16" s="6" t="s">
        <v>69</v>
      </c>
      <c r="G16" s="6" t="s">
        <v>13</v>
      </c>
    </row>
    <row r="17" spans="1:7" ht="26.4" x14ac:dyDescent="0.3">
      <c r="A17" s="11">
        <v>2</v>
      </c>
      <c r="B17" s="6" t="s">
        <v>70</v>
      </c>
      <c r="C17" s="6" t="s">
        <v>71</v>
      </c>
      <c r="D17" s="11">
        <v>50000</v>
      </c>
      <c r="E17" s="1" t="s">
        <v>68</v>
      </c>
      <c r="F17" s="6" t="s">
        <v>72</v>
      </c>
      <c r="G17" s="6" t="s">
        <v>13</v>
      </c>
    </row>
    <row r="18" spans="1:7" ht="26.4" x14ac:dyDescent="0.3">
      <c r="A18" s="11">
        <v>3</v>
      </c>
      <c r="B18" s="6" t="s">
        <v>73</v>
      </c>
      <c r="C18" s="6" t="s">
        <v>74</v>
      </c>
      <c r="D18" s="11">
        <v>50000</v>
      </c>
      <c r="E18" s="1" t="s">
        <v>68</v>
      </c>
      <c r="F18" s="6" t="s">
        <v>75</v>
      </c>
      <c r="G18" s="6" t="s">
        <v>13</v>
      </c>
    </row>
    <row r="19" spans="1:7" ht="26.4" x14ac:dyDescent="0.3">
      <c r="A19" s="11">
        <v>4</v>
      </c>
      <c r="B19" s="6" t="s">
        <v>76</v>
      </c>
      <c r="C19" s="6" t="s">
        <v>77</v>
      </c>
      <c r="D19" s="11">
        <v>50000</v>
      </c>
      <c r="E19" s="1" t="s">
        <v>68</v>
      </c>
      <c r="F19" s="6" t="s">
        <v>78</v>
      </c>
      <c r="G19" s="6" t="s">
        <v>14</v>
      </c>
    </row>
    <row r="20" spans="1:7" ht="26.4" x14ac:dyDescent="0.3">
      <c r="A20" s="11">
        <v>5</v>
      </c>
      <c r="B20" s="6" t="s">
        <v>79</v>
      </c>
      <c r="C20" s="6" t="s">
        <v>80</v>
      </c>
      <c r="D20" s="11">
        <v>50000</v>
      </c>
      <c r="E20" s="1" t="s">
        <v>68</v>
      </c>
      <c r="F20" s="6" t="s">
        <v>81</v>
      </c>
      <c r="G20" s="6" t="s">
        <v>13</v>
      </c>
    </row>
    <row r="21" spans="1:7" ht="26.4" x14ac:dyDescent="0.3">
      <c r="A21" s="11">
        <v>6</v>
      </c>
      <c r="B21" s="6" t="s">
        <v>82</v>
      </c>
      <c r="C21" s="6" t="s">
        <v>83</v>
      </c>
      <c r="D21" s="11">
        <v>50000</v>
      </c>
      <c r="E21" s="1" t="s">
        <v>68</v>
      </c>
      <c r="F21" s="6" t="s">
        <v>84</v>
      </c>
      <c r="G21" s="6" t="s">
        <v>13</v>
      </c>
    </row>
    <row r="22" spans="1:7" x14ac:dyDescent="0.3">
      <c r="C22" s="2" t="s">
        <v>55</v>
      </c>
      <c r="D22" s="19">
        <f>SUM(D16:D21)</f>
        <v>300000</v>
      </c>
    </row>
    <row r="24" spans="1:7" x14ac:dyDescent="0.3">
      <c r="B24" s="30" t="s">
        <v>33</v>
      </c>
      <c r="C24" s="30"/>
      <c r="D24" s="2"/>
    </row>
    <row r="25" spans="1:7" ht="26.4" customHeight="1" x14ac:dyDescent="0.3">
      <c r="A25" s="40" t="s">
        <v>0</v>
      </c>
      <c r="B25" s="3" t="s">
        <v>1</v>
      </c>
      <c r="C25" s="42" t="s">
        <v>34</v>
      </c>
      <c r="D25" s="41"/>
      <c r="E25" s="5" t="s">
        <v>11</v>
      </c>
      <c r="F25" s="5" t="s">
        <v>11</v>
      </c>
      <c r="G25" s="5" t="s">
        <v>11</v>
      </c>
    </row>
    <row r="26" spans="1:7" ht="26.4" x14ac:dyDescent="0.3">
      <c r="A26" s="41"/>
      <c r="B26" s="3" t="s">
        <v>12</v>
      </c>
      <c r="C26" s="3" t="s">
        <v>2</v>
      </c>
      <c r="D26" s="3" t="s">
        <v>3</v>
      </c>
      <c r="E26" s="5" t="s">
        <v>4</v>
      </c>
      <c r="F26" s="5" t="s">
        <v>5</v>
      </c>
      <c r="G26" s="5" t="s">
        <v>6</v>
      </c>
    </row>
    <row r="27" spans="1:7" ht="26.4" x14ac:dyDescent="0.3">
      <c r="A27" s="11">
        <v>1</v>
      </c>
      <c r="B27" s="6" t="s">
        <v>85</v>
      </c>
      <c r="C27" s="6" t="s">
        <v>86</v>
      </c>
      <c r="D27" s="11">
        <v>50000</v>
      </c>
      <c r="E27" s="1" t="s">
        <v>68</v>
      </c>
      <c r="F27" s="6">
        <v>3909</v>
      </c>
      <c r="G27" s="6" t="s">
        <v>13</v>
      </c>
    </row>
    <row r="28" spans="1:7" x14ac:dyDescent="0.3">
      <c r="C28" s="2" t="s">
        <v>55</v>
      </c>
      <c r="D28" s="19">
        <f>SUM(D27)</f>
        <v>50000</v>
      </c>
    </row>
  </sheetData>
  <mergeCells count="18">
    <mergeCell ref="G8:G9"/>
    <mergeCell ref="B1:C1"/>
    <mergeCell ref="A2:A3"/>
    <mergeCell ref="C2:D2"/>
    <mergeCell ref="E2:E3"/>
    <mergeCell ref="F2:F3"/>
    <mergeCell ref="G2:G3"/>
    <mergeCell ref="B7:C7"/>
    <mergeCell ref="A8:A9"/>
    <mergeCell ref="C8:D8"/>
    <mergeCell ref="E8:E9"/>
    <mergeCell ref="F8:F9"/>
    <mergeCell ref="B13:C13"/>
    <mergeCell ref="A14:A15"/>
    <mergeCell ref="C14:D14"/>
    <mergeCell ref="B24:C24"/>
    <mergeCell ref="A25:A26"/>
    <mergeCell ref="C25:D25"/>
  </mergeCells>
  <conditionalFormatting sqref="B1:B3">
    <cfRule type="duplicateValues" dxfId="69" priority="24"/>
  </conditionalFormatting>
  <conditionalFormatting sqref="B3">
    <cfRule type="duplicateValues" dxfId="68" priority="23"/>
  </conditionalFormatting>
  <conditionalFormatting sqref="B3">
    <cfRule type="duplicateValues" dxfId="67" priority="20"/>
    <cfRule type="duplicateValues" dxfId="66" priority="21"/>
    <cfRule type="duplicateValues" dxfId="65" priority="22"/>
  </conditionalFormatting>
  <conditionalFormatting sqref="B1:B4">
    <cfRule type="duplicateValues" dxfId="64" priority="19"/>
  </conditionalFormatting>
  <conditionalFormatting sqref="B4">
    <cfRule type="duplicateValues" dxfId="63" priority="18"/>
  </conditionalFormatting>
  <conditionalFormatting sqref="B1:B1048576">
    <cfRule type="duplicateValues" dxfId="62" priority="17"/>
  </conditionalFormatting>
  <conditionalFormatting sqref="B1:B1048576">
    <cfRule type="duplicateValues" dxfId="61" priority="15"/>
    <cfRule type="duplicateValues" dxfId="60" priority="16"/>
  </conditionalFormatting>
  <conditionalFormatting sqref="B5:B1048576">
    <cfRule type="duplicateValues" dxfId="59" priority="14"/>
  </conditionalFormatting>
  <conditionalFormatting sqref="B7:B9">
    <cfRule type="duplicateValues" dxfId="58" priority="13"/>
  </conditionalFormatting>
  <conditionalFormatting sqref="B9">
    <cfRule type="duplicateValues" dxfId="57" priority="12"/>
  </conditionalFormatting>
  <conditionalFormatting sqref="B9">
    <cfRule type="duplicateValues" dxfId="56" priority="9"/>
    <cfRule type="duplicateValues" dxfId="55" priority="10"/>
    <cfRule type="duplicateValues" dxfId="54" priority="11"/>
  </conditionalFormatting>
  <conditionalFormatting sqref="B7:B10">
    <cfRule type="duplicateValues" dxfId="53" priority="8"/>
  </conditionalFormatting>
  <conditionalFormatting sqref="B10">
    <cfRule type="duplicateValues" dxfId="52" priority="7"/>
  </conditionalFormatting>
  <conditionalFormatting sqref="B13:B16">
    <cfRule type="duplicateValues" dxfId="51" priority="6"/>
  </conditionalFormatting>
  <conditionalFormatting sqref="B13:B15">
    <cfRule type="duplicateValues" dxfId="50" priority="5"/>
  </conditionalFormatting>
  <conditionalFormatting sqref="B16">
    <cfRule type="duplicateValues" dxfId="49" priority="4"/>
  </conditionalFormatting>
  <conditionalFormatting sqref="B24:B27">
    <cfRule type="duplicateValues" dxfId="48" priority="3"/>
  </conditionalFormatting>
  <conditionalFormatting sqref="B24:B26">
    <cfRule type="duplicateValues" dxfId="47" priority="2"/>
  </conditionalFormatting>
  <conditionalFormatting sqref="B27">
    <cfRule type="duplicateValues" dxfId="4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opLeftCell="A16" workbookViewId="0">
      <selection activeCell="K10" sqref="K10"/>
    </sheetView>
  </sheetViews>
  <sheetFormatPr defaultColWidth="9.109375" defaultRowHeight="13.2" x14ac:dyDescent="0.3"/>
  <cols>
    <col min="1" max="1" width="4.109375" style="2" customWidth="1"/>
    <col min="2" max="2" width="16.44140625" style="2" customWidth="1"/>
    <col min="3" max="3" width="14.6640625" style="2" customWidth="1"/>
    <col min="4" max="4" width="9.109375" style="2"/>
    <col min="5" max="5" width="11.88671875" style="2" customWidth="1"/>
    <col min="6" max="6" width="12.88671875" style="2" bestFit="1" customWidth="1"/>
    <col min="7" max="7" width="10.6640625" style="2" customWidth="1"/>
    <col min="8" max="8" width="25.44140625" style="2" customWidth="1"/>
    <col min="9" max="9" width="20.77734375" style="2" customWidth="1"/>
    <col min="10" max="16384" width="9.109375" style="2"/>
  </cols>
  <sheetData>
    <row r="1" spans="1:8" x14ac:dyDescent="0.3">
      <c r="B1" s="30" t="s">
        <v>87</v>
      </c>
      <c r="C1" s="30"/>
    </row>
    <row r="2" spans="1:8" ht="13.2" customHeight="1" x14ac:dyDescent="0.3">
      <c r="A2" s="31" t="s">
        <v>0</v>
      </c>
      <c r="B2" s="3" t="s">
        <v>1</v>
      </c>
      <c r="C2" s="33" t="s">
        <v>88</v>
      </c>
      <c r="D2" s="34"/>
      <c r="E2" s="5" t="s">
        <v>11</v>
      </c>
      <c r="F2" s="5" t="s">
        <v>11</v>
      </c>
      <c r="G2" s="5" t="s">
        <v>11</v>
      </c>
    </row>
    <row r="3" spans="1:8" ht="13.2" customHeight="1" x14ac:dyDescent="0.3">
      <c r="A3" s="32"/>
      <c r="B3" s="3" t="s">
        <v>12</v>
      </c>
      <c r="C3" s="3" t="s">
        <v>2</v>
      </c>
      <c r="D3" s="3" t="s">
        <v>3</v>
      </c>
      <c r="E3" s="5" t="s">
        <v>4</v>
      </c>
      <c r="F3" s="5" t="s">
        <v>5</v>
      </c>
      <c r="G3" s="5" t="s">
        <v>6</v>
      </c>
    </row>
    <row r="4" spans="1:8" s="8" customFormat="1" ht="26.4" x14ac:dyDescent="0.3">
      <c r="A4" s="4">
        <v>1</v>
      </c>
      <c r="B4" s="6" t="s">
        <v>89</v>
      </c>
      <c r="C4" s="22" t="s">
        <v>90</v>
      </c>
      <c r="D4" s="1">
        <v>50000</v>
      </c>
      <c r="E4" s="1" t="s">
        <v>7</v>
      </c>
      <c r="F4" s="22" t="s">
        <v>91</v>
      </c>
      <c r="G4" s="7" t="s">
        <v>14</v>
      </c>
    </row>
    <row r="5" spans="1:8" x14ac:dyDescent="0.3">
      <c r="C5" s="2" t="s">
        <v>55</v>
      </c>
      <c r="D5" s="2">
        <f>SUM(D4)</f>
        <v>50000</v>
      </c>
    </row>
    <row r="7" spans="1:8" x14ac:dyDescent="0.3">
      <c r="B7" s="30" t="s">
        <v>20</v>
      </c>
      <c r="C7" s="30"/>
    </row>
    <row r="8" spans="1:8" ht="13.2" customHeight="1" x14ac:dyDescent="0.3">
      <c r="A8" s="31" t="s">
        <v>0</v>
      </c>
      <c r="B8" s="3" t="s">
        <v>1</v>
      </c>
      <c r="C8" s="33" t="s">
        <v>54</v>
      </c>
      <c r="D8" s="34"/>
      <c r="E8" s="5" t="s">
        <v>11</v>
      </c>
      <c r="F8" s="5" t="s">
        <v>11</v>
      </c>
      <c r="G8" s="5" t="s">
        <v>11</v>
      </c>
    </row>
    <row r="9" spans="1:8" ht="13.2" customHeight="1" x14ac:dyDescent="0.3">
      <c r="A9" s="32"/>
      <c r="B9" s="3" t="s">
        <v>12</v>
      </c>
      <c r="C9" s="3" t="s">
        <v>2</v>
      </c>
      <c r="D9" s="3" t="s">
        <v>3</v>
      </c>
      <c r="E9" s="5" t="s">
        <v>4</v>
      </c>
      <c r="F9" s="5" t="s">
        <v>5</v>
      </c>
      <c r="G9" s="5" t="s">
        <v>6</v>
      </c>
    </row>
    <row r="10" spans="1:8" ht="26.4" x14ac:dyDescent="0.3">
      <c r="A10" s="4">
        <v>1</v>
      </c>
      <c r="B10" s="6" t="s">
        <v>92</v>
      </c>
      <c r="C10" s="7" t="s">
        <v>93</v>
      </c>
      <c r="D10" s="1">
        <v>50000</v>
      </c>
      <c r="E10" s="1" t="s">
        <v>7</v>
      </c>
      <c r="F10" s="22" t="s">
        <v>94</v>
      </c>
      <c r="G10" s="7" t="s">
        <v>13</v>
      </c>
    </row>
    <row r="11" spans="1:8" x14ac:dyDescent="0.3">
      <c r="C11" s="2" t="s">
        <v>55</v>
      </c>
      <c r="D11" s="2">
        <f>SUM(D10)</f>
        <v>50000</v>
      </c>
    </row>
    <row r="13" spans="1:8" x14ac:dyDescent="0.3">
      <c r="B13" s="30" t="s">
        <v>24</v>
      </c>
      <c r="C13" s="30"/>
    </row>
    <row r="14" spans="1:8" ht="13.2" customHeight="1" x14ac:dyDescent="0.3">
      <c r="A14" s="31" t="s">
        <v>0</v>
      </c>
      <c r="B14" s="3" t="s">
        <v>1</v>
      </c>
      <c r="C14" s="33" t="s">
        <v>95</v>
      </c>
      <c r="D14" s="39"/>
      <c r="E14" s="5" t="s">
        <v>11</v>
      </c>
      <c r="F14" s="5" t="s">
        <v>11</v>
      </c>
      <c r="G14" s="5" t="s">
        <v>11</v>
      </c>
    </row>
    <row r="15" spans="1:8" ht="13.2" customHeight="1" x14ac:dyDescent="0.3">
      <c r="A15" s="38"/>
      <c r="B15" s="3" t="s">
        <v>12</v>
      </c>
      <c r="C15" s="3" t="s">
        <v>2</v>
      </c>
      <c r="D15" s="3" t="s">
        <v>3</v>
      </c>
      <c r="E15" s="5" t="s">
        <v>4</v>
      </c>
      <c r="F15" s="5" t="s">
        <v>5</v>
      </c>
      <c r="G15" s="5" t="s">
        <v>6</v>
      </c>
    </row>
    <row r="16" spans="1:8" ht="26.4" x14ac:dyDescent="0.3">
      <c r="A16" s="4">
        <v>1</v>
      </c>
      <c r="B16" s="7" t="s">
        <v>97</v>
      </c>
      <c r="C16" s="7" t="s">
        <v>98</v>
      </c>
      <c r="D16" s="1">
        <v>50000</v>
      </c>
      <c r="E16" s="1" t="s">
        <v>7</v>
      </c>
      <c r="F16" s="7" t="s">
        <v>99</v>
      </c>
      <c r="G16" s="7" t="s">
        <v>14</v>
      </c>
      <c r="H16" s="23" t="s">
        <v>96</v>
      </c>
    </row>
    <row r="17" spans="1:8" ht="26.4" x14ac:dyDescent="0.3">
      <c r="A17" s="20">
        <v>2</v>
      </c>
      <c r="B17" s="7" t="s">
        <v>100</v>
      </c>
      <c r="C17" s="7" t="s">
        <v>101</v>
      </c>
      <c r="D17" s="1">
        <v>50000</v>
      </c>
      <c r="E17" s="1" t="s">
        <v>7</v>
      </c>
      <c r="F17" s="7" t="s">
        <v>102</v>
      </c>
      <c r="G17" s="6" t="s">
        <v>13</v>
      </c>
      <c r="H17" s="23" t="s">
        <v>96</v>
      </c>
    </row>
    <row r="18" spans="1:8" ht="26.4" x14ac:dyDescent="0.3">
      <c r="A18" s="20">
        <v>3</v>
      </c>
      <c r="B18" s="7" t="s">
        <v>103</v>
      </c>
      <c r="C18" s="7" t="s">
        <v>104</v>
      </c>
      <c r="D18" s="1">
        <v>50000</v>
      </c>
      <c r="E18" s="1" t="s">
        <v>7</v>
      </c>
      <c r="F18" s="7" t="s">
        <v>105</v>
      </c>
      <c r="G18" s="7" t="s">
        <v>14</v>
      </c>
      <c r="H18" s="23" t="s">
        <v>96</v>
      </c>
    </row>
    <row r="19" spans="1:8" ht="26.4" x14ac:dyDescent="0.3">
      <c r="A19" s="20">
        <v>4</v>
      </c>
      <c r="B19" s="7" t="s">
        <v>106</v>
      </c>
      <c r="C19" s="22" t="s">
        <v>107</v>
      </c>
      <c r="D19" s="1">
        <v>50000</v>
      </c>
      <c r="E19" s="1" t="s">
        <v>7</v>
      </c>
      <c r="F19" s="7" t="s">
        <v>108</v>
      </c>
      <c r="G19" s="7" t="s">
        <v>14</v>
      </c>
      <c r="H19" s="23" t="s">
        <v>96</v>
      </c>
    </row>
    <row r="20" spans="1:8" ht="26.4" x14ac:dyDescent="0.3">
      <c r="A20" s="20">
        <v>5</v>
      </c>
      <c r="B20" s="7" t="s">
        <v>109</v>
      </c>
      <c r="C20" s="7" t="s">
        <v>110</v>
      </c>
      <c r="D20" s="1">
        <v>50000</v>
      </c>
      <c r="E20" s="1" t="s">
        <v>7</v>
      </c>
      <c r="F20" s="7" t="s">
        <v>111</v>
      </c>
      <c r="G20" s="7" t="s">
        <v>14</v>
      </c>
      <c r="H20" s="23" t="s">
        <v>96</v>
      </c>
    </row>
    <row r="21" spans="1:8" ht="26.4" x14ac:dyDescent="0.3">
      <c r="A21" s="20">
        <v>6</v>
      </c>
      <c r="B21" s="6" t="s">
        <v>112</v>
      </c>
      <c r="C21" s="7" t="s">
        <v>113</v>
      </c>
      <c r="D21" s="1">
        <v>50000</v>
      </c>
      <c r="E21" s="1" t="s">
        <v>7</v>
      </c>
      <c r="F21" s="7">
        <v>676</v>
      </c>
      <c r="G21" s="7" t="s">
        <v>14</v>
      </c>
      <c r="H21" s="23" t="s">
        <v>96</v>
      </c>
    </row>
    <row r="22" spans="1:8" ht="26.4" x14ac:dyDescent="0.3">
      <c r="A22" s="20">
        <v>7</v>
      </c>
      <c r="B22" s="7" t="s">
        <v>114</v>
      </c>
      <c r="C22" s="22" t="s">
        <v>115</v>
      </c>
      <c r="D22" s="1">
        <v>50000</v>
      </c>
      <c r="E22" s="1" t="s">
        <v>7</v>
      </c>
      <c r="F22" s="7">
        <v>3102</v>
      </c>
      <c r="G22" s="7" t="s">
        <v>14</v>
      </c>
      <c r="H22" s="23" t="s">
        <v>96</v>
      </c>
    </row>
    <row r="23" spans="1:8" ht="26.4" x14ac:dyDescent="0.3">
      <c r="A23" s="20">
        <v>8</v>
      </c>
      <c r="B23" s="6" t="s">
        <v>116</v>
      </c>
      <c r="C23" s="7" t="s">
        <v>117</v>
      </c>
      <c r="D23" s="1">
        <v>50000</v>
      </c>
      <c r="E23" s="1" t="s">
        <v>7</v>
      </c>
      <c r="F23" s="7" t="s">
        <v>118</v>
      </c>
      <c r="G23" s="6" t="s">
        <v>14</v>
      </c>
      <c r="H23" s="23" t="s">
        <v>96</v>
      </c>
    </row>
    <row r="24" spans="1:8" ht="26.4" x14ac:dyDescent="0.3">
      <c r="A24" s="20">
        <v>9</v>
      </c>
      <c r="B24" s="6" t="s">
        <v>119</v>
      </c>
      <c r="C24" s="7" t="s">
        <v>120</v>
      </c>
      <c r="D24" s="1">
        <v>50000</v>
      </c>
      <c r="E24" s="1" t="s">
        <v>7</v>
      </c>
      <c r="F24" s="7">
        <v>326</v>
      </c>
      <c r="G24" s="6" t="s">
        <v>14</v>
      </c>
      <c r="H24" s="23" t="s">
        <v>96</v>
      </c>
    </row>
    <row r="25" spans="1:8" ht="26.4" x14ac:dyDescent="0.3">
      <c r="A25" s="20">
        <v>10</v>
      </c>
      <c r="B25" s="7" t="s">
        <v>121</v>
      </c>
      <c r="C25" s="7" t="s">
        <v>122</v>
      </c>
      <c r="D25" s="1">
        <v>50000</v>
      </c>
      <c r="E25" s="1" t="s">
        <v>7</v>
      </c>
      <c r="F25" s="8" t="s">
        <v>123</v>
      </c>
      <c r="G25" s="7" t="s">
        <v>13</v>
      </c>
      <c r="H25" s="23" t="s">
        <v>96</v>
      </c>
    </row>
    <row r="26" spans="1:8" ht="26.4" x14ac:dyDescent="0.3">
      <c r="A26" s="20">
        <v>11</v>
      </c>
      <c r="B26" s="6" t="s">
        <v>124</v>
      </c>
      <c r="C26" s="6" t="s">
        <v>125</v>
      </c>
      <c r="D26" s="1">
        <v>50000</v>
      </c>
      <c r="E26" s="1" t="s">
        <v>7</v>
      </c>
      <c r="F26" s="7">
        <v>1184</v>
      </c>
      <c r="G26" s="6" t="s">
        <v>14</v>
      </c>
      <c r="H26" s="23" t="s">
        <v>96</v>
      </c>
    </row>
    <row r="27" spans="1:8" ht="26.4" x14ac:dyDescent="0.3">
      <c r="A27" s="20">
        <v>12</v>
      </c>
      <c r="B27" s="6" t="s">
        <v>126</v>
      </c>
      <c r="C27" s="6" t="s">
        <v>127</v>
      </c>
      <c r="D27" s="1">
        <v>50000</v>
      </c>
      <c r="E27" s="1" t="s">
        <v>7</v>
      </c>
      <c r="F27" s="6">
        <v>8076</v>
      </c>
      <c r="G27" s="6" t="s">
        <v>14</v>
      </c>
      <c r="H27" s="23" t="s">
        <v>96</v>
      </c>
    </row>
    <row r="28" spans="1:8" ht="26.4" x14ac:dyDescent="0.3">
      <c r="A28" s="20">
        <v>13</v>
      </c>
      <c r="B28" s="6" t="s">
        <v>128</v>
      </c>
      <c r="C28" s="6" t="s">
        <v>129</v>
      </c>
      <c r="D28" s="1">
        <v>50000</v>
      </c>
      <c r="E28" s="1" t="s">
        <v>7</v>
      </c>
      <c r="F28" s="7">
        <v>74962</v>
      </c>
      <c r="G28" s="6" t="s">
        <v>14</v>
      </c>
      <c r="H28" s="23" t="s">
        <v>96</v>
      </c>
    </row>
    <row r="29" spans="1:8" ht="26.4" x14ac:dyDescent="0.3">
      <c r="A29" s="20">
        <v>14</v>
      </c>
      <c r="B29" s="6" t="s">
        <v>130</v>
      </c>
      <c r="C29" s="6" t="s">
        <v>131</v>
      </c>
      <c r="D29" s="1">
        <v>50000</v>
      </c>
      <c r="E29" s="1" t="s">
        <v>7</v>
      </c>
      <c r="F29" s="6">
        <v>7614</v>
      </c>
      <c r="G29" s="6" t="s">
        <v>14</v>
      </c>
      <c r="H29" s="23" t="s">
        <v>96</v>
      </c>
    </row>
    <row r="30" spans="1:8" ht="26.4" x14ac:dyDescent="0.3">
      <c r="A30" s="20">
        <v>15</v>
      </c>
      <c r="B30" s="6" t="s">
        <v>132</v>
      </c>
      <c r="C30" s="6" t="s">
        <v>133</v>
      </c>
      <c r="D30" s="1">
        <v>50000</v>
      </c>
      <c r="E30" s="1" t="s">
        <v>7</v>
      </c>
      <c r="F30" s="6">
        <v>7242</v>
      </c>
      <c r="G30" s="6" t="s">
        <v>14</v>
      </c>
      <c r="H30" s="23" t="s">
        <v>96</v>
      </c>
    </row>
    <row r="31" spans="1:8" ht="26.4" x14ac:dyDescent="0.3">
      <c r="A31" s="20">
        <v>16</v>
      </c>
      <c r="B31" s="6" t="s">
        <v>134</v>
      </c>
      <c r="C31" s="6" t="s">
        <v>135</v>
      </c>
      <c r="D31" s="1">
        <v>50000</v>
      </c>
      <c r="E31" s="1" t="s">
        <v>7</v>
      </c>
      <c r="F31" s="7" t="s">
        <v>136</v>
      </c>
      <c r="G31" s="6" t="s">
        <v>14</v>
      </c>
      <c r="H31" s="23" t="s">
        <v>96</v>
      </c>
    </row>
    <row r="32" spans="1:8" ht="26.4" x14ac:dyDescent="0.3">
      <c r="A32" s="20">
        <v>17</v>
      </c>
      <c r="B32" s="6" t="s">
        <v>137</v>
      </c>
      <c r="C32" s="6" t="s">
        <v>138</v>
      </c>
      <c r="D32" s="1">
        <v>50000</v>
      </c>
      <c r="E32" s="1" t="s">
        <v>7</v>
      </c>
      <c r="F32" s="6" t="s">
        <v>139</v>
      </c>
      <c r="G32" s="6" t="s">
        <v>14</v>
      </c>
      <c r="H32" s="23" t="s">
        <v>96</v>
      </c>
    </row>
    <row r="33" spans="1:8" ht="26.4" x14ac:dyDescent="0.3">
      <c r="A33" s="20">
        <v>18</v>
      </c>
      <c r="B33" s="6" t="s">
        <v>140</v>
      </c>
      <c r="C33" s="6" t="s">
        <v>141</v>
      </c>
      <c r="D33" s="1">
        <v>50000</v>
      </c>
      <c r="E33" s="1" t="s">
        <v>7</v>
      </c>
      <c r="F33" s="6">
        <v>7772</v>
      </c>
      <c r="G33" s="6" t="s">
        <v>14</v>
      </c>
      <c r="H33" s="23" t="s">
        <v>96</v>
      </c>
    </row>
    <row r="34" spans="1:8" ht="26.4" x14ac:dyDescent="0.3">
      <c r="A34" s="20">
        <v>19</v>
      </c>
      <c r="B34" s="6" t="s">
        <v>142</v>
      </c>
      <c r="C34" s="6" t="s">
        <v>143</v>
      </c>
      <c r="D34" s="1">
        <v>50000</v>
      </c>
      <c r="E34" s="1" t="s">
        <v>7</v>
      </c>
      <c r="F34" s="7" t="s">
        <v>144</v>
      </c>
      <c r="G34" s="6" t="s">
        <v>13</v>
      </c>
      <c r="H34" s="23" t="s">
        <v>96</v>
      </c>
    </row>
    <row r="35" spans="1:8" ht="26.4" x14ac:dyDescent="0.3">
      <c r="A35" s="20">
        <v>20</v>
      </c>
      <c r="B35" s="6" t="s">
        <v>145</v>
      </c>
      <c r="C35" s="6" t="s">
        <v>146</v>
      </c>
      <c r="D35" s="1">
        <v>50000</v>
      </c>
      <c r="E35" s="1" t="s">
        <v>7</v>
      </c>
      <c r="F35" s="8">
        <v>4073</v>
      </c>
      <c r="G35" s="6" t="s">
        <v>14</v>
      </c>
      <c r="H35" s="23" t="s">
        <v>96</v>
      </c>
    </row>
    <row r="36" spans="1:8" ht="26.4" x14ac:dyDescent="0.3">
      <c r="A36" s="20">
        <v>21</v>
      </c>
      <c r="B36" s="6" t="s">
        <v>147</v>
      </c>
      <c r="C36" s="6" t="s">
        <v>148</v>
      </c>
      <c r="D36" s="1">
        <v>50000</v>
      </c>
      <c r="E36" s="1" t="s">
        <v>7</v>
      </c>
      <c r="F36" s="6" t="s">
        <v>149</v>
      </c>
      <c r="G36" s="6" t="s">
        <v>14</v>
      </c>
      <c r="H36" s="23" t="s">
        <v>96</v>
      </c>
    </row>
    <row r="37" spans="1:8" ht="26.4" x14ac:dyDescent="0.3">
      <c r="A37" s="20">
        <v>22</v>
      </c>
      <c r="B37" s="6" t="s">
        <v>150</v>
      </c>
      <c r="C37" s="6" t="s">
        <v>151</v>
      </c>
      <c r="D37" s="1">
        <v>50000</v>
      </c>
      <c r="E37" s="1" t="s">
        <v>7</v>
      </c>
      <c r="F37" s="6" t="s">
        <v>152</v>
      </c>
      <c r="G37" s="6" t="s">
        <v>13</v>
      </c>
      <c r="H37" s="23" t="s">
        <v>96</v>
      </c>
    </row>
    <row r="38" spans="1:8" ht="26.4" x14ac:dyDescent="0.3">
      <c r="A38" s="20">
        <v>23</v>
      </c>
      <c r="B38" s="6" t="s">
        <v>153</v>
      </c>
      <c r="C38" s="6" t="s">
        <v>154</v>
      </c>
      <c r="D38" s="1">
        <v>50000</v>
      </c>
      <c r="E38" s="1" t="s">
        <v>7</v>
      </c>
      <c r="F38" s="6">
        <v>3346</v>
      </c>
      <c r="G38" s="6" t="s">
        <v>14</v>
      </c>
      <c r="H38" s="23" t="s">
        <v>96</v>
      </c>
    </row>
    <row r="39" spans="1:8" ht="26.4" x14ac:dyDescent="0.3">
      <c r="A39" s="20">
        <v>24</v>
      </c>
      <c r="B39" s="6" t="s">
        <v>155</v>
      </c>
      <c r="C39" s="6" t="s">
        <v>156</v>
      </c>
      <c r="D39" s="1">
        <v>50000</v>
      </c>
      <c r="E39" s="1" t="s">
        <v>7</v>
      </c>
      <c r="F39" s="6">
        <v>1836</v>
      </c>
      <c r="G39" s="6" t="s">
        <v>14</v>
      </c>
      <c r="H39" s="23" t="s">
        <v>96</v>
      </c>
    </row>
    <row r="40" spans="1:8" ht="26.4" x14ac:dyDescent="0.3">
      <c r="A40" s="20">
        <v>25</v>
      </c>
      <c r="B40" s="6" t="s">
        <v>157</v>
      </c>
      <c r="C40" s="6" t="s">
        <v>158</v>
      </c>
      <c r="D40" s="1">
        <v>50000</v>
      </c>
      <c r="E40" s="1" t="s">
        <v>7</v>
      </c>
      <c r="F40" s="7" t="s">
        <v>159</v>
      </c>
      <c r="G40" s="6" t="s">
        <v>14</v>
      </c>
      <c r="H40" s="23" t="s">
        <v>96</v>
      </c>
    </row>
    <row r="41" spans="1:8" ht="26.4" x14ac:dyDescent="0.3">
      <c r="A41" s="20">
        <v>26</v>
      </c>
      <c r="B41" s="6" t="s">
        <v>160</v>
      </c>
      <c r="C41" s="24" t="s">
        <v>161</v>
      </c>
      <c r="D41" s="1">
        <v>50000</v>
      </c>
      <c r="E41" s="1" t="s">
        <v>7</v>
      </c>
      <c r="F41" s="6" t="s">
        <v>162</v>
      </c>
      <c r="G41" s="6" t="s">
        <v>14</v>
      </c>
      <c r="H41" s="23" t="s">
        <v>96</v>
      </c>
    </row>
    <row r="42" spans="1:8" ht="26.4" x14ac:dyDescent="0.3">
      <c r="A42" s="20">
        <v>27</v>
      </c>
      <c r="B42" s="6" t="s">
        <v>163</v>
      </c>
      <c r="C42" s="6" t="s">
        <v>164</v>
      </c>
      <c r="D42" s="1">
        <v>50000</v>
      </c>
      <c r="E42" s="1" t="s">
        <v>7</v>
      </c>
      <c r="F42" s="7" t="s">
        <v>165</v>
      </c>
      <c r="G42" s="6" t="s">
        <v>13</v>
      </c>
      <c r="H42" s="23" t="s">
        <v>96</v>
      </c>
    </row>
    <row r="43" spans="1:8" ht="26.4" x14ac:dyDescent="0.3">
      <c r="A43" s="20">
        <v>28</v>
      </c>
      <c r="B43" s="7" t="s">
        <v>166</v>
      </c>
      <c r="C43" s="6" t="s">
        <v>167</v>
      </c>
      <c r="D43" s="1">
        <v>50000</v>
      </c>
      <c r="E43" s="1" t="s">
        <v>7</v>
      </c>
      <c r="F43" s="6" t="s">
        <v>168</v>
      </c>
      <c r="G43" s="6" t="s">
        <v>14</v>
      </c>
      <c r="H43" s="23" t="s">
        <v>96</v>
      </c>
    </row>
    <row r="44" spans="1:8" ht="26.4" x14ac:dyDescent="0.3">
      <c r="A44" s="20">
        <v>29</v>
      </c>
      <c r="B44" s="6" t="s">
        <v>169</v>
      </c>
      <c r="C44" s="6" t="s">
        <v>170</v>
      </c>
      <c r="D44" s="1">
        <v>50000</v>
      </c>
      <c r="E44" s="1" t="s">
        <v>7</v>
      </c>
      <c r="F44" s="6">
        <v>7491</v>
      </c>
      <c r="G44" s="6" t="s">
        <v>14</v>
      </c>
      <c r="H44" s="23" t="s">
        <v>96</v>
      </c>
    </row>
    <row r="45" spans="1:8" ht="26.4" x14ac:dyDescent="0.3">
      <c r="A45" s="20">
        <v>30</v>
      </c>
      <c r="B45" s="6" t="s">
        <v>171</v>
      </c>
      <c r="C45" s="7" t="s">
        <v>172</v>
      </c>
      <c r="D45" s="1">
        <v>50000</v>
      </c>
      <c r="E45" s="1" t="s">
        <v>7</v>
      </c>
      <c r="F45" s="7">
        <v>20540</v>
      </c>
      <c r="G45" s="6" t="s">
        <v>14</v>
      </c>
      <c r="H45" s="23" t="s">
        <v>96</v>
      </c>
    </row>
    <row r="46" spans="1:8" ht="26.4" x14ac:dyDescent="0.3">
      <c r="A46" s="20">
        <v>31</v>
      </c>
      <c r="B46" s="7" t="s">
        <v>173</v>
      </c>
      <c r="C46" s="7" t="s">
        <v>174</v>
      </c>
      <c r="D46" s="1">
        <v>50000</v>
      </c>
      <c r="E46" s="1" t="s">
        <v>7</v>
      </c>
      <c r="F46" s="7">
        <v>341</v>
      </c>
      <c r="G46" s="6" t="s">
        <v>14</v>
      </c>
      <c r="H46" s="23" t="s">
        <v>96</v>
      </c>
    </row>
    <row r="47" spans="1:8" x14ac:dyDescent="0.3">
      <c r="A47" s="25"/>
      <c r="B47" s="26"/>
      <c r="C47" s="2" t="s">
        <v>55</v>
      </c>
      <c r="D47" s="27">
        <f>SUM(D16:D46)</f>
        <v>1550000</v>
      </c>
      <c r="E47" s="27"/>
      <c r="F47" s="26"/>
      <c r="G47" s="26"/>
    </row>
    <row r="49" spans="1:7" x14ac:dyDescent="0.3">
      <c r="B49" s="30" t="s">
        <v>175</v>
      </c>
      <c r="C49" s="30"/>
    </row>
    <row r="50" spans="1:7" ht="13.2" customHeight="1" x14ac:dyDescent="0.3">
      <c r="A50" s="31" t="s">
        <v>0</v>
      </c>
      <c r="B50" s="3" t="s">
        <v>1</v>
      </c>
      <c r="C50" s="33" t="s">
        <v>176</v>
      </c>
      <c r="D50" s="34"/>
      <c r="E50" s="5" t="s">
        <v>11</v>
      </c>
      <c r="F50" s="5" t="s">
        <v>11</v>
      </c>
      <c r="G50" s="5" t="s">
        <v>11</v>
      </c>
    </row>
    <row r="51" spans="1:7" ht="13.2" customHeight="1" x14ac:dyDescent="0.3">
      <c r="A51" s="32"/>
      <c r="B51" s="3" t="s">
        <v>12</v>
      </c>
      <c r="C51" s="3" t="s">
        <v>2</v>
      </c>
      <c r="D51" s="3" t="s">
        <v>3</v>
      </c>
      <c r="E51" s="5" t="s">
        <v>4</v>
      </c>
      <c r="F51" s="5" t="s">
        <v>5</v>
      </c>
      <c r="G51" s="5" t="s">
        <v>6</v>
      </c>
    </row>
    <row r="52" spans="1:7" ht="26.4" x14ac:dyDescent="0.3">
      <c r="A52" s="4">
        <v>1</v>
      </c>
      <c r="B52" s="7" t="s">
        <v>177</v>
      </c>
      <c r="C52" s="7" t="s">
        <v>178</v>
      </c>
      <c r="D52" s="1">
        <v>50000</v>
      </c>
      <c r="E52" s="1" t="s">
        <v>7</v>
      </c>
      <c r="F52" s="7" t="s">
        <v>179</v>
      </c>
      <c r="G52" s="7" t="s">
        <v>14</v>
      </c>
    </row>
    <row r="53" spans="1:7" x14ac:dyDescent="0.3">
      <c r="C53" s="2" t="s">
        <v>55</v>
      </c>
      <c r="D53" s="2">
        <f>SUM(D52)</f>
        <v>50000</v>
      </c>
    </row>
    <row r="55" spans="1:7" x14ac:dyDescent="0.3">
      <c r="B55" s="30" t="s">
        <v>180</v>
      </c>
      <c r="C55" s="30"/>
    </row>
    <row r="56" spans="1:7" ht="13.2" customHeight="1" x14ac:dyDescent="0.3">
      <c r="A56" s="31" t="s">
        <v>0</v>
      </c>
      <c r="B56" s="3" t="s">
        <v>1</v>
      </c>
      <c r="C56" s="33" t="s">
        <v>181</v>
      </c>
      <c r="D56" s="34"/>
      <c r="E56" s="5" t="s">
        <v>11</v>
      </c>
      <c r="F56" s="5" t="s">
        <v>11</v>
      </c>
      <c r="G56" s="5" t="s">
        <v>11</v>
      </c>
    </row>
    <row r="57" spans="1:7" ht="13.2" customHeight="1" x14ac:dyDescent="0.3">
      <c r="A57" s="32"/>
      <c r="B57" s="3" t="s">
        <v>12</v>
      </c>
      <c r="C57" s="3" t="s">
        <v>2</v>
      </c>
      <c r="D57" s="3" t="s">
        <v>3</v>
      </c>
      <c r="E57" s="5" t="s">
        <v>4</v>
      </c>
      <c r="F57" s="5" t="s">
        <v>5</v>
      </c>
      <c r="G57" s="5" t="s">
        <v>6</v>
      </c>
    </row>
    <row r="58" spans="1:7" ht="26.4" x14ac:dyDescent="0.3">
      <c r="A58" s="4">
        <v>1</v>
      </c>
      <c r="B58" s="7" t="s">
        <v>182</v>
      </c>
      <c r="C58" s="7" t="s">
        <v>183</v>
      </c>
      <c r="D58" s="1">
        <v>50000</v>
      </c>
      <c r="E58" s="1" t="s">
        <v>7</v>
      </c>
      <c r="F58" s="7">
        <v>3492</v>
      </c>
      <c r="G58" s="7" t="s">
        <v>13</v>
      </c>
    </row>
    <row r="59" spans="1:7" x14ac:dyDescent="0.3">
      <c r="C59" s="2" t="s">
        <v>55</v>
      </c>
      <c r="D59" s="2">
        <f>SUM(D58)</f>
        <v>50000</v>
      </c>
    </row>
    <row r="61" spans="1:7" x14ac:dyDescent="0.3">
      <c r="B61" s="30" t="s">
        <v>184</v>
      </c>
      <c r="C61" s="30"/>
    </row>
    <row r="62" spans="1:7" ht="13.2" customHeight="1" x14ac:dyDescent="0.3">
      <c r="A62" s="31" t="s">
        <v>0</v>
      </c>
      <c r="B62" s="3" t="s">
        <v>1</v>
      </c>
      <c r="C62" s="33" t="s">
        <v>185</v>
      </c>
      <c r="D62" s="34"/>
      <c r="E62" s="5" t="s">
        <v>11</v>
      </c>
      <c r="F62" s="5" t="s">
        <v>11</v>
      </c>
      <c r="G62" s="5" t="s">
        <v>11</v>
      </c>
    </row>
    <row r="63" spans="1:7" ht="13.2" customHeight="1" x14ac:dyDescent="0.3">
      <c r="A63" s="32"/>
      <c r="B63" s="3" t="s">
        <v>12</v>
      </c>
      <c r="C63" s="3" t="s">
        <v>2</v>
      </c>
      <c r="D63" s="3" t="s">
        <v>3</v>
      </c>
      <c r="E63" s="5" t="s">
        <v>4</v>
      </c>
      <c r="F63" s="5" t="s">
        <v>5</v>
      </c>
      <c r="G63" s="5" t="s">
        <v>6</v>
      </c>
    </row>
    <row r="64" spans="1:7" ht="26.4" x14ac:dyDescent="0.3">
      <c r="A64" s="4">
        <v>1</v>
      </c>
      <c r="B64" s="7" t="s">
        <v>186</v>
      </c>
      <c r="C64" s="22" t="s">
        <v>187</v>
      </c>
      <c r="D64" s="1">
        <v>50000</v>
      </c>
      <c r="E64" s="1" t="s">
        <v>7</v>
      </c>
      <c r="F64" s="7">
        <v>15158</v>
      </c>
      <c r="G64" s="7" t="s">
        <v>14</v>
      </c>
    </row>
    <row r="65" spans="1:8" x14ac:dyDescent="0.3">
      <c r="C65" s="2" t="s">
        <v>55</v>
      </c>
      <c r="D65" s="2">
        <f>SUM(D64)</f>
        <v>50000</v>
      </c>
    </row>
    <row r="67" spans="1:8" x14ac:dyDescent="0.3">
      <c r="B67" s="30" t="s">
        <v>188</v>
      </c>
      <c r="C67" s="30"/>
    </row>
    <row r="68" spans="1:8" ht="13.2" customHeight="1" x14ac:dyDescent="0.3">
      <c r="A68" s="31" t="s">
        <v>0</v>
      </c>
      <c r="B68" s="3" t="s">
        <v>1</v>
      </c>
      <c r="C68" s="33" t="s">
        <v>189</v>
      </c>
      <c r="D68" s="34"/>
      <c r="E68" s="5" t="s">
        <v>11</v>
      </c>
      <c r="F68" s="5" t="s">
        <v>11</v>
      </c>
      <c r="G68" s="5" t="s">
        <v>11</v>
      </c>
    </row>
    <row r="69" spans="1:8" ht="13.2" customHeight="1" x14ac:dyDescent="0.3">
      <c r="A69" s="32"/>
      <c r="B69" s="3" t="s">
        <v>12</v>
      </c>
      <c r="C69" s="3" t="s">
        <v>2</v>
      </c>
      <c r="D69" s="3" t="s">
        <v>3</v>
      </c>
      <c r="E69" s="5" t="s">
        <v>4</v>
      </c>
      <c r="F69" s="5" t="s">
        <v>5</v>
      </c>
      <c r="G69" s="5" t="s">
        <v>6</v>
      </c>
    </row>
    <row r="70" spans="1:8" ht="26.4" x14ac:dyDescent="0.3">
      <c r="A70" s="4">
        <v>1</v>
      </c>
      <c r="B70" s="7" t="s">
        <v>190</v>
      </c>
      <c r="C70" s="7" t="s">
        <v>191</v>
      </c>
      <c r="D70" s="1">
        <v>50000</v>
      </c>
      <c r="E70" s="1" t="s">
        <v>7</v>
      </c>
      <c r="F70" s="7">
        <v>2955</v>
      </c>
      <c r="G70" s="7" t="s">
        <v>13</v>
      </c>
    </row>
    <row r="71" spans="1:8" x14ac:dyDescent="0.3">
      <c r="C71" s="2" t="s">
        <v>55</v>
      </c>
      <c r="D71" s="2">
        <f>SUM(D70)</f>
        <v>50000</v>
      </c>
    </row>
    <row r="73" spans="1:8" x14ac:dyDescent="0.3">
      <c r="B73" s="30" t="s">
        <v>192</v>
      </c>
      <c r="C73" s="30"/>
    </row>
    <row r="74" spans="1:8" ht="13.2" customHeight="1" x14ac:dyDescent="0.3">
      <c r="A74" s="31" t="s">
        <v>0</v>
      </c>
      <c r="B74" s="3" t="s">
        <v>1</v>
      </c>
      <c r="C74" s="33" t="s">
        <v>193</v>
      </c>
      <c r="D74" s="34"/>
      <c r="E74" s="5" t="s">
        <v>11</v>
      </c>
      <c r="F74" s="5" t="s">
        <v>11</v>
      </c>
      <c r="G74" s="5" t="s">
        <v>11</v>
      </c>
    </row>
    <row r="75" spans="1:8" ht="13.2" customHeight="1" x14ac:dyDescent="0.3">
      <c r="A75" s="32"/>
      <c r="B75" s="3" t="s">
        <v>12</v>
      </c>
      <c r="C75" s="3" t="s">
        <v>2</v>
      </c>
      <c r="D75" s="3" t="s">
        <v>3</v>
      </c>
      <c r="E75" s="5" t="s">
        <v>4</v>
      </c>
      <c r="F75" s="5" t="s">
        <v>5</v>
      </c>
      <c r="G75" s="5" t="s">
        <v>6</v>
      </c>
    </row>
    <row r="76" spans="1:8" ht="26.4" x14ac:dyDescent="0.3">
      <c r="A76" s="4">
        <v>1</v>
      </c>
      <c r="B76" s="7" t="s">
        <v>194</v>
      </c>
      <c r="C76" s="7" t="s">
        <v>195</v>
      </c>
      <c r="D76" s="1">
        <v>50000</v>
      </c>
      <c r="E76" s="1" t="s">
        <v>7</v>
      </c>
      <c r="F76" s="7">
        <v>74</v>
      </c>
      <c r="G76" s="7" t="s">
        <v>14</v>
      </c>
    </row>
    <row r="77" spans="1:8" ht="39.6" x14ac:dyDescent="0.3">
      <c r="A77" s="4">
        <v>2</v>
      </c>
      <c r="B77" s="22" t="s">
        <v>196</v>
      </c>
      <c r="C77" s="7" t="s">
        <v>197</v>
      </c>
      <c r="D77" s="1">
        <v>50000</v>
      </c>
      <c r="E77" s="1" t="s">
        <v>7</v>
      </c>
      <c r="F77" s="22">
        <v>1146</v>
      </c>
      <c r="G77" s="7" t="s">
        <v>13</v>
      </c>
      <c r="H77" s="23" t="s">
        <v>198</v>
      </c>
    </row>
    <row r="78" spans="1:8" x14ac:dyDescent="0.3">
      <c r="C78" s="2" t="s">
        <v>55</v>
      </c>
      <c r="D78" s="2">
        <f>SUM(D76:D77)</f>
        <v>100000</v>
      </c>
    </row>
    <row r="81" spans="1:7" x14ac:dyDescent="0.3">
      <c r="B81" s="30" t="s">
        <v>16</v>
      </c>
      <c r="C81" s="37"/>
    </row>
    <row r="82" spans="1:7" ht="13.2" customHeight="1" x14ac:dyDescent="0.3">
      <c r="A82" s="31" t="s">
        <v>0</v>
      </c>
      <c r="B82" s="3" t="s">
        <v>1</v>
      </c>
      <c r="C82" s="33" t="s">
        <v>15</v>
      </c>
      <c r="D82" s="39"/>
      <c r="E82" s="35" t="s">
        <v>4</v>
      </c>
      <c r="F82" s="35" t="s">
        <v>5</v>
      </c>
      <c r="G82" s="35" t="s">
        <v>6</v>
      </c>
    </row>
    <row r="83" spans="1:7" x14ac:dyDescent="0.3">
      <c r="A83" s="38"/>
      <c r="B83" s="3" t="s">
        <v>17</v>
      </c>
      <c r="C83" s="3" t="s">
        <v>2</v>
      </c>
      <c r="D83" s="9" t="s">
        <v>3</v>
      </c>
      <c r="E83" s="36"/>
      <c r="F83" s="36"/>
      <c r="G83" s="36"/>
    </row>
    <row r="84" spans="1:7" ht="26.4" x14ac:dyDescent="0.3">
      <c r="A84" s="10">
        <v>1</v>
      </c>
      <c r="B84" s="7" t="s">
        <v>199</v>
      </c>
      <c r="C84" s="7" t="s">
        <v>200</v>
      </c>
      <c r="D84" s="11">
        <v>50000</v>
      </c>
      <c r="E84" s="1" t="s">
        <v>7</v>
      </c>
      <c r="F84" s="12">
        <v>392</v>
      </c>
      <c r="G84" s="13" t="s">
        <v>13</v>
      </c>
    </row>
    <row r="85" spans="1:7" ht="26.4" x14ac:dyDescent="0.3">
      <c r="A85" s="10">
        <v>2</v>
      </c>
      <c r="B85" s="7" t="s">
        <v>201</v>
      </c>
      <c r="C85" s="7" t="s">
        <v>202</v>
      </c>
      <c r="D85" s="11">
        <v>50001</v>
      </c>
      <c r="E85" s="1" t="s">
        <v>7</v>
      </c>
      <c r="F85" s="12" t="s">
        <v>203</v>
      </c>
      <c r="G85" s="13" t="s">
        <v>14</v>
      </c>
    </row>
    <row r="86" spans="1:7" x14ac:dyDescent="0.3">
      <c r="C86" s="2" t="s">
        <v>55</v>
      </c>
      <c r="D86" s="2">
        <f>SUM(D84)</f>
        <v>50000</v>
      </c>
    </row>
    <row r="88" spans="1:7" x14ac:dyDescent="0.3">
      <c r="B88" s="30" t="s">
        <v>188</v>
      </c>
      <c r="C88" s="30"/>
    </row>
    <row r="89" spans="1:7" ht="13.2" customHeight="1" x14ac:dyDescent="0.3">
      <c r="A89" s="31" t="s">
        <v>0</v>
      </c>
      <c r="B89" s="3" t="s">
        <v>1</v>
      </c>
      <c r="C89" s="33" t="s">
        <v>176</v>
      </c>
      <c r="D89" s="39"/>
      <c r="E89" s="5" t="s">
        <v>11</v>
      </c>
      <c r="F89" s="5" t="s">
        <v>11</v>
      </c>
      <c r="G89" s="5" t="s">
        <v>11</v>
      </c>
    </row>
    <row r="90" spans="1:7" ht="13.2" customHeight="1" x14ac:dyDescent="0.3">
      <c r="A90" s="38"/>
      <c r="B90" s="3" t="s">
        <v>12</v>
      </c>
      <c r="C90" s="3" t="s">
        <v>2</v>
      </c>
      <c r="D90" s="3" t="s">
        <v>3</v>
      </c>
      <c r="E90" s="5" t="s">
        <v>4</v>
      </c>
      <c r="F90" s="5" t="s">
        <v>5</v>
      </c>
      <c r="G90" s="5" t="s">
        <v>6</v>
      </c>
    </row>
    <row r="91" spans="1:7" ht="26.4" x14ac:dyDescent="0.3">
      <c r="A91" s="4">
        <v>1</v>
      </c>
      <c r="B91" s="13" t="s">
        <v>204</v>
      </c>
      <c r="C91" s="7" t="s">
        <v>205</v>
      </c>
      <c r="D91" s="11">
        <v>50000</v>
      </c>
      <c r="E91" s="1" t="s">
        <v>7</v>
      </c>
      <c r="F91" s="13" t="s">
        <v>206</v>
      </c>
      <c r="G91" s="13" t="s">
        <v>13</v>
      </c>
    </row>
    <row r="92" spans="1:7" ht="26.4" x14ac:dyDescent="0.3">
      <c r="A92" s="4">
        <v>2</v>
      </c>
      <c r="B92" s="13" t="s">
        <v>207</v>
      </c>
      <c r="C92" s="7" t="s">
        <v>208</v>
      </c>
      <c r="D92" s="11">
        <v>50000</v>
      </c>
      <c r="E92" s="1" t="s">
        <v>7</v>
      </c>
      <c r="F92" s="13" t="s">
        <v>209</v>
      </c>
      <c r="G92" s="13" t="s">
        <v>14</v>
      </c>
    </row>
    <row r="93" spans="1:7" ht="26.4" x14ac:dyDescent="0.3">
      <c r="A93" s="4">
        <v>3</v>
      </c>
      <c r="B93" s="7" t="s">
        <v>210</v>
      </c>
      <c r="C93" s="7" t="s">
        <v>211</v>
      </c>
      <c r="D93" s="1">
        <v>50000</v>
      </c>
      <c r="E93" s="1" t="s">
        <v>7</v>
      </c>
      <c r="F93" s="7" t="s">
        <v>212</v>
      </c>
      <c r="G93" s="7" t="s">
        <v>13</v>
      </c>
    </row>
    <row r="94" spans="1:7" ht="26.4" x14ac:dyDescent="0.3">
      <c r="A94" s="4">
        <v>4</v>
      </c>
      <c r="B94" s="7" t="s">
        <v>213</v>
      </c>
      <c r="C94" s="7" t="s">
        <v>214</v>
      </c>
      <c r="D94" s="1">
        <v>50000</v>
      </c>
      <c r="E94" s="1" t="s">
        <v>7</v>
      </c>
      <c r="F94" s="6" t="s">
        <v>215</v>
      </c>
      <c r="G94" s="6" t="s">
        <v>14</v>
      </c>
    </row>
    <row r="95" spans="1:7" ht="26.4" x14ac:dyDescent="0.3">
      <c r="A95" s="4">
        <v>5</v>
      </c>
      <c r="B95" s="7" t="s">
        <v>216</v>
      </c>
      <c r="C95" s="7" t="s">
        <v>217</v>
      </c>
      <c r="D95" s="1">
        <v>50000</v>
      </c>
      <c r="E95" s="1" t="s">
        <v>7</v>
      </c>
      <c r="F95" s="6" t="s">
        <v>218</v>
      </c>
      <c r="G95" s="6" t="s">
        <v>14</v>
      </c>
    </row>
    <row r="96" spans="1:7" x14ac:dyDescent="0.3">
      <c r="C96" s="2" t="s">
        <v>55</v>
      </c>
      <c r="D96" s="2">
        <f>SUM(D91:D95)</f>
        <v>250000</v>
      </c>
    </row>
    <row r="98" spans="1:7" x14ac:dyDescent="0.3">
      <c r="A98" s="2">
        <v>0</v>
      </c>
      <c r="B98" s="30" t="s">
        <v>33</v>
      </c>
      <c r="C98" s="30"/>
    </row>
    <row r="99" spans="1:7" ht="13.2" customHeight="1" x14ac:dyDescent="0.3">
      <c r="A99" s="31" t="s">
        <v>0</v>
      </c>
      <c r="B99" s="3" t="s">
        <v>1</v>
      </c>
      <c r="C99" s="33" t="s">
        <v>219</v>
      </c>
      <c r="D99" s="39"/>
      <c r="E99" s="5" t="s">
        <v>11</v>
      </c>
      <c r="F99" s="5" t="s">
        <v>11</v>
      </c>
      <c r="G99" s="5" t="s">
        <v>11</v>
      </c>
    </row>
    <row r="100" spans="1:7" ht="13.2" customHeight="1" x14ac:dyDescent="0.3">
      <c r="A100" s="38"/>
      <c r="B100" s="3" t="s">
        <v>12</v>
      </c>
      <c r="C100" s="3" t="s">
        <v>2</v>
      </c>
      <c r="D100" s="3" t="s">
        <v>3</v>
      </c>
      <c r="E100" s="5" t="s">
        <v>4</v>
      </c>
      <c r="F100" s="5" t="s">
        <v>5</v>
      </c>
      <c r="G100" s="5" t="s">
        <v>6</v>
      </c>
    </row>
    <row r="101" spans="1:7" ht="26.4" x14ac:dyDescent="0.3">
      <c r="A101" s="4">
        <v>1</v>
      </c>
      <c r="B101" s="6" t="s">
        <v>220</v>
      </c>
      <c r="C101" s="6" t="s">
        <v>221</v>
      </c>
      <c r="D101" s="1">
        <v>50000</v>
      </c>
      <c r="E101" s="1" t="s">
        <v>7</v>
      </c>
      <c r="F101" s="6" t="s">
        <v>222</v>
      </c>
      <c r="G101" s="6" t="s">
        <v>14</v>
      </c>
    </row>
    <row r="102" spans="1:7" ht="26.4" x14ac:dyDescent="0.3">
      <c r="A102" s="4">
        <v>2</v>
      </c>
      <c r="B102" s="6" t="s">
        <v>223</v>
      </c>
      <c r="C102" s="6" t="s">
        <v>224</v>
      </c>
      <c r="D102" s="1">
        <v>50000</v>
      </c>
      <c r="E102" s="1" t="s">
        <v>7</v>
      </c>
      <c r="F102" s="6">
        <v>8311</v>
      </c>
      <c r="G102" s="6" t="s">
        <v>14</v>
      </c>
    </row>
    <row r="103" spans="1:7" ht="26.4" x14ac:dyDescent="0.3">
      <c r="A103" s="4">
        <v>3</v>
      </c>
      <c r="B103" s="6" t="s">
        <v>225</v>
      </c>
      <c r="C103" s="6" t="s">
        <v>226</v>
      </c>
      <c r="D103" s="1">
        <v>50000</v>
      </c>
      <c r="E103" s="1" t="s">
        <v>7</v>
      </c>
      <c r="F103" s="6">
        <v>1676</v>
      </c>
      <c r="G103" s="6" t="s">
        <v>13</v>
      </c>
    </row>
    <row r="104" spans="1:7" ht="26.4" x14ac:dyDescent="0.3">
      <c r="A104" s="4">
        <v>4</v>
      </c>
      <c r="B104" s="6" t="s">
        <v>227</v>
      </c>
      <c r="C104" s="6" t="s">
        <v>228</v>
      </c>
      <c r="D104" s="1">
        <v>50000</v>
      </c>
      <c r="E104" s="1" t="s">
        <v>7</v>
      </c>
      <c r="F104" s="6">
        <v>3265</v>
      </c>
      <c r="G104" s="6" t="s">
        <v>14</v>
      </c>
    </row>
    <row r="105" spans="1:7" ht="26.4" x14ac:dyDescent="0.3">
      <c r="A105" s="4">
        <v>5</v>
      </c>
      <c r="B105" s="6" t="s">
        <v>229</v>
      </c>
      <c r="C105" s="6" t="s">
        <v>230</v>
      </c>
      <c r="D105" s="1">
        <v>50000</v>
      </c>
      <c r="E105" s="1" t="s">
        <v>7</v>
      </c>
      <c r="F105" s="6" t="s">
        <v>231</v>
      </c>
      <c r="G105" s="6" t="s">
        <v>13</v>
      </c>
    </row>
    <row r="106" spans="1:7" ht="26.4" x14ac:dyDescent="0.3">
      <c r="A106" s="4">
        <v>6</v>
      </c>
      <c r="B106" s="6" t="s">
        <v>232</v>
      </c>
      <c r="C106" s="6" t="s">
        <v>233</v>
      </c>
      <c r="D106" s="1">
        <v>50000</v>
      </c>
      <c r="E106" s="1" t="s">
        <v>7</v>
      </c>
      <c r="F106" s="6">
        <v>12907</v>
      </c>
      <c r="G106" s="6" t="s">
        <v>14</v>
      </c>
    </row>
    <row r="107" spans="1:7" ht="26.4" x14ac:dyDescent="0.3">
      <c r="A107" s="4">
        <v>7</v>
      </c>
      <c r="B107" s="6" t="s">
        <v>234</v>
      </c>
      <c r="C107" s="6" t="s">
        <v>235</v>
      </c>
      <c r="D107" s="1">
        <v>50000</v>
      </c>
      <c r="E107" s="1" t="s">
        <v>7</v>
      </c>
      <c r="F107" s="6" t="s">
        <v>236</v>
      </c>
      <c r="G107" s="6" t="s">
        <v>14</v>
      </c>
    </row>
    <row r="108" spans="1:7" ht="26.4" x14ac:dyDescent="0.3">
      <c r="A108" s="4">
        <v>8</v>
      </c>
      <c r="B108" s="6" t="s">
        <v>237</v>
      </c>
      <c r="C108" s="6" t="s">
        <v>238</v>
      </c>
      <c r="D108" s="1">
        <v>50000</v>
      </c>
      <c r="E108" s="1" t="s">
        <v>7</v>
      </c>
      <c r="F108" s="6" t="s">
        <v>239</v>
      </c>
      <c r="G108" s="6" t="s">
        <v>14</v>
      </c>
    </row>
    <row r="109" spans="1:7" ht="26.4" x14ac:dyDescent="0.3">
      <c r="A109" s="4">
        <v>9</v>
      </c>
      <c r="B109" s="6" t="s">
        <v>240</v>
      </c>
      <c r="C109" s="6" t="s">
        <v>241</v>
      </c>
      <c r="D109" s="1">
        <v>50000</v>
      </c>
      <c r="E109" s="1" t="s">
        <v>7</v>
      </c>
      <c r="F109" s="6" t="s">
        <v>242</v>
      </c>
      <c r="G109" s="6" t="s">
        <v>14</v>
      </c>
    </row>
    <row r="110" spans="1:7" ht="26.4" x14ac:dyDescent="0.3">
      <c r="A110" s="4">
        <v>10</v>
      </c>
      <c r="B110" s="7" t="s">
        <v>243</v>
      </c>
      <c r="C110" s="7" t="s">
        <v>244</v>
      </c>
      <c r="D110" s="1">
        <v>50000</v>
      </c>
      <c r="E110" s="1" t="s">
        <v>7</v>
      </c>
      <c r="F110" s="6" t="s">
        <v>245</v>
      </c>
      <c r="G110" s="6" t="s">
        <v>14</v>
      </c>
    </row>
    <row r="111" spans="1:7" ht="26.4" x14ac:dyDescent="0.3">
      <c r="A111" s="4">
        <v>11</v>
      </c>
      <c r="B111" s="7" t="s">
        <v>246</v>
      </c>
      <c r="C111" s="7" t="s">
        <v>247</v>
      </c>
      <c r="D111" s="1">
        <v>50000</v>
      </c>
      <c r="E111" s="1" t="s">
        <v>7</v>
      </c>
      <c r="F111" s="7" t="s">
        <v>248</v>
      </c>
      <c r="G111" s="6" t="s">
        <v>13</v>
      </c>
    </row>
    <row r="112" spans="1:7" ht="26.4" x14ac:dyDescent="0.3">
      <c r="A112" s="4">
        <v>12</v>
      </c>
      <c r="B112" s="7" t="s">
        <v>249</v>
      </c>
      <c r="C112" s="7" t="s">
        <v>250</v>
      </c>
      <c r="D112" s="1">
        <v>50000</v>
      </c>
      <c r="E112" s="1" t="s">
        <v>7</v>
      </c>
      <c r="F112" s="6" t="s">
        <v>251</v>
      </c>
      <c r="G112" s="6" t="s">
        <v>13</v>
      </c>
    </row>
    <row r="113" spans="1:7" ht="26.4" x14ac:dyDescent="0.3">
      <c r="A113" s="4">
        <v>13</v>
      </c>
      <c r="B113" s="7" t="s">
        <v>252</v>
      </c>
      <c r="C113" s="7" t="s">
        <v>253</v>
      </c>
      <c r="D113" s="1">
        <v>50000</v>
      </c>
      <c r="E113" s="1" t="s">
        <v>7</v>
      </c>
      <c r="F113" s="6">
        <v>799</v>
      </c>
      <c r="G113" s="6" t="s">
        <v>13</v>
      </c>
    </row>
    <row r="114" spans="1:7" ht="26.4" x14ac:dyDescent="0.3">
      <c r="A114" s="4">
        <v>14</v>
      </c>
      <c r="B114" s="7" t="s">
        <v>254</v>
      </c>
      <c r="C114" s="7" t="s">
        <v>255</v>
      </c>
      <c r="D114" s="1">
        <v>50000</v>
      </c>
      <c r="E114" s="1" t="s">
        <v>7</v>
      </c>
      <c r="F114" s="7" t="s">
        <v>256</v>
      </c>
      <c r="G114" s="7" t="s">
        <v>13</v>
      </c>
    </row>
    <row r="115" spans="1:7" ht="26.4" x14ac:dyDescent="0.3">
      <c r="A115" s="4">
        <v>15</v>
      </c>
      <c r="B115" s="7" t="s">
        <v>257</v>
      </c>
      <c r="C115" s="7" t="s">
        <v>258</v>
      </c>
      <c r="D115" s="1">
        <v>50000</v>
      </c>
      <c r="E115" s="1" t="s">
        <v>7</v>
      </c>
      <c r="F115" s="6" t="s">
        <v>259</v>
      </c>
      <c r="G115" s="6" t="s">
        <v>13</v>
      </c>
    </row>
    <row r="116" spans="1:7" ht="26.4" x14ac:dyDescent="0.3">
      <c r="A116" s="4">
        <v>16</v>
      </c>
      <c r="B116" s="7" t="s">
        <v>260</v>
      </c>
      <c r="C116" s="7" t="s">
        <v>261</v>
      </c>
      <c r="D116" s="1">
        <v>50000</v>
      </c>
      <c r="E116" s="1" t="s">
        <v>7</v>
      </c>
      <c r="F116" s="6">
        <v>2714</v>
      </c>
      <c r="G116" s="6" t="s">
        <v>14</v>
      </c>
    </row>
    <row r="117" spans="1:7" ht="26.4" x14ac:dyDescent="0.3">
      <c r="A117" s="4">
        <v>17</v>
      </c>
      <c r="B117" s="7" t="s">
        <v>262</v>
      </c>
      <c r="C117" s="7" t="s">
        <v>263</v>
      </c>
      <c r="D117" s="1">
        <v>50000</v>
      </c>
      <c r="E117" s="1" t="s">
        <v>7</v>
      </c>
      <c r="F117" s="6">
        <v>2786</v>
      </c>
      <c r="G117" s="6" t="s">
        <v>14</v>
      </c>
    </row>
    <row r="118" spans="1:7" ht="26.4" x14ac:dyDescent="0.3">
      <c r="A118" s="4">
        <v>18</v>
      </c>
      <c r="B118" s="7" t="s">
        <v>264</v>
      </c>
      <c r="C118" s="7" t="s">
        <v>265</v>
      </c>
      <c r="D118" s="1">
        <v>50000</v>
      </c>
      <c r="E118" s="1" t="s">
        <v>7</v>
      </c>
      <c r="F118" s="6" t="s">
        <v>266</v>
      </c>
      <c r="G118" s="6" t="s">
        <v>13</v>
      </c>
    </row>
    <row r="119" spans="1:7" ht="26.4" x14ac:dyDescent="0.3">
      <c r="A119" s="4">
        <v>19</v>
      </c>
      <c r="B119" s="7" t="s">
        <v>267</v>
      </c>
      <c r="C119" s="7" t="s">
        <v>268</v>
      </c>
      <c r="D119" s="1">
        <v>50000</v>
      </c>
      <c r="E119" s="1" t="s">
        <v>7</v>
      </c>
      <c r="F119" s="6">
        <v>2005</v>
      </c>
      <c r="G119" s="6" t="s">
        <v>14</v>
      </c>
    </row>
    <row r="120" spans="1:7" ht="26.4" x14ac:dyDescent="0.3">
      <c r="A120" s="4">
        <v>20</v>
      </c>
      <c r="B120" s="7" t="s">
        <v>269</v>
      </c>
      <c r="C120" s="7" t="s">
        <v>270</v>
      </c>
      <c r="D120" s="1">
        <v>50000</v>
      </c>
      <c r="E120" s="1" t="s">
        <v>7</v>
      </c>
      <c r="F120" s="6">
        <v>2816</v>
      </c>
      <c r="G120" s="6" t="s">
        <v>14</v>
      </c>
    </row>
    <row r="121" spans="1:7" ht="26.4" x14ac:dyDescent="0.3">
      <c r="A121" s="4">
        <v>21</v>
      </c>
      <c r="B121" s="7" t="s">
        <v>271</v>
      </c>
      <c r="C121" s="7" t="s">
        <v>272</v>
      </c>
      <c r="D121" s="1">
        <v>50000</v>
      </c>
      <c r="E121" s="1" t="s">
        <v>7</v>
      </c>
      <c r="F121" s="6" t="s">
        <v>273</v>
      </c>
      <c r="G121" s="6" t="s">
        <v>13</v>
      </c>
    </row>
    <row r="122" spans="1:7" x14ac:dyDescent="0.3">
      <c r="A122" s="25"/>
      <c r="B122" s="26"/>
      <c r="C122" s="2" t="s">
        <v>55</v>
      </c>
      <c r="D122" s="27">
        <f>SUM(D101:D121)</f>
        <v>1050000</v>
      </c>
      <c r="E122" s="27"/>
      <c r="F122" s="28"/>
      <c r="G122" s="28"/>
    </row>
    <row r="124" spans="1:7" x14ac:dyDescent="0.3">
      <c r="B124" s="30" t="s">
        <v>274</v>
      </c>
      <c r="C124" s="30"/>
    </row>
    <row r="125" spans="1:7" ht="13.2" customHeight="1" x14ac:dyDescent="0.3">
      <c r="A125" s="31" t="s">
        <v>0</v>
      </c>
      <c r="B125" s="3" t="s">
        <v>1</v>
      </c>
      <c r="C125" s="33" t="s">
        <v>275</v>
      </c>
      <c r="D125" s="39"/>
      <c r="E125" s="5" t="s">
        <v>11</v>
      </c>
      <c r="F125" s="5" t="s">
        <v>11</v>
      </c>
      <c r="G125" s="5" t="s">
        <v>11</v>
      </c>
    </row>
    <row r="126" spans="1:7" ht="13.2" customHeight="1" x14ac:dyDescent="0.3">
      <c r="A126" s="38"/>
      <c r="B126" s="3" t="s">
        <v>12</v>
      </c>
      <c r="C126" s="3" t="s">
        <v>2</v>
      </c>
      <c r="D126" s="3" t="s">
        <v>3</v>
      </c>
      <c r="E126" s="5" t="s">
        <v>4</v>
      </c>
      <c r="F126" s="5" t="s">
        <v>5</v>
      </c>
      <c r="G126" s="5" t="s">
        <v>6</v>
      </c>
    </row>
    <row r="127" spans="1:7" ht="26.4" x14ac:dyDescent="0.3">
      <c r="A127" s="4">
        <v>1</v>
      </c>
      <c r="B127" s="6" t="s">
        <v>276</v>
      </c>
      <c r="C127" s="6" t="s">
        <v>277</v>
      </c>
      <c r="D127" s="1">
        <v>50000</v>
      </c>
      <c r="E127" s="1" t="s">
        <v>7</v>
      </c>
      <c r="F127" s="6" t="s">
        <v>278</v>
      </c>
      <c r="G127" s="6" t="s">
        <v>13</v>
      </c>
    </row>
    <row r="128" spans="1:7" ht="26.4" x14ac:dyDescent="0.3">
      <c r="A128" s="4">
        <v>2</v>
      </c>
      <c r="B128" s="6" t="s">
        <v>279</v>
      </c>
      <c r="C128" s="6" t="s">
        <v>280</v>
      </c>
      <c r="D128" s="1">
        <v>50000</v>
      </c>
      <c r="E128" s="1" t="s">
        <v>7</v>
      </c>
      <c r="F128" s="6">
        <v>2060</v>
      </c>
      <c r="G128" s="6" t="s">
        <v>14</v>
      </c>
    </row>
    <row r="129" spans="1:7" ht="26.4" x14ac:dyDescent="0.3">
      <c r="A129" s="4">
        <v>3</v>
      </c>
      <c r="B129" s="7" t="s">
        <v>281</v>
      </c>
      <c r="C129" s="7" t="s">
        <v>282</v>
      </c>
      <c r="D129" s="1">
        <v>50000</v>
      </c>
      <c r="E129" s="1" t="s">
        <v>7</v>
      </c>
      <c r="F129" s="7" t="s">
        <v>283</v>
      </c>
      <c r="G129" s="7" t="s">
        <v>13</v>
      </c>
    </row>
    <row r="130" spans="1:7" x14ac:dyDescent="0.3">
      <c r="C130" s="2" t="s">
        <v>55</v>
      </c>
      <c r="D130" s="2">
        <f>SUM(D127:D129)</f>
        <v>150000</v>
      </c>
    </row>
    <row r="132" spans="1:7" x14ac:dyDescent="0.3">
      <c r="B132" s="30" t="s">
        <v>284</v>
      </c>
      <c r="C132" s="30"/>
    </row>
    <row r="133" spans="1:7" ht="13.2" customHeight="1" x14ac:dyDescent="0.3">
      <c r="A133" s="31" t="s">
        <v>0</v>
      </c>
      <c r="B133" s="3" t="s">
        <v>1</v>
      </c>
      <c r="C133" s="33" t="s">
        <v>285</v>
      </c>
      <c r="D133" s="34"/>
      <c r="E133" s="5" t="s">
        <v>11</v>
      </c>
      <c r="F133" s="5" t="s">
        <v>11</v>
      </c>
      <c r="G133" s="5" t="s">
        <v>11</v>
      </c>
    </row>
    <row r="134" spans="1:7" ht="13.2" customHeight="1" x14ac:dyDescent="0.3">
      <c r="A134" s="32"/>
      <c r="B134" s="3" t="s">
        <v>12</v>
      </c>
      <c r="C134" s="3" t="s">
        <v>2</v>
      </c>
      <c r="D134" s="3" t="s">
        <v>3</v>
      </c>
      <c r="E134" s="5" t="s">
        <v>4</v>
      </c>
      <c r="F134" s="5" t="s">
        <v>5</v>
      </c>
      <c r="G134" s="5" t="s">
        <v>6</v>
      </c>
    </row>
    <row r="135" spans="1:7" ht="26.4" x14ac:dyDescent="0.3">
      <c r="A135" s="4">
        <v>1</v>
      </c>
      <c r="B135" s="6" t="s">
        <v>286</v>
      </c>
      <c r="C135" s="7" t="s">
        <v>287</v>
      </c>
      <c r="D135" s="1">
        <v>50000</v>
      </c>
      <c r="E135" s="1" t="s">
        <v>7</v>
      </c>
      <c r="F135" s="6" t="s">
        <v>288</v>
      </c>
      <c r="G135" s="7" t="s">
        <v>14</v>
      </c>
    </row>
    <row r="136" spans="1:7" ht="26.4" x14ac:dyDescent="0.3">
      <c r="A136" s="4">
        <v>2</v>
      </c>
      <c r="B136" s="7" t="s">
        <v>289</v>
      </c>
      <c r="C136" s="7" t="s">
        <v>290</v>
      </c>
      <c r="D136" s="1">
        <v>50000</v>
      </c>
      <c r="E136" s="1" t="s">
        <v>7</v>
      </c>
      <c r="F136" s="7">
        <v>2592</v>
      </c>
      <c r="G136" s="7" t="s">
        <v>14</v>
      </c>
    </row>
    <row r="137" spans="1:7" ht="26.4" x14ac:dyDescent="0.3">
      <c r="A137" s="4">
        <v>3</v>
      </c>
      <c r="B137" s="6" t="s">
        <v>291</v>
      </c>
      <c r="C137" s="7" t="s">
        <v>292</v>
      </c>
      <c r="D137" s="1">
        <v>50000</v>
      </c>
      <c r="E137" s="1" t="s">
        <v>7</v>
      </c>
      <c r="F137" s="6" t="s">
        <v>293</v>
      </c>
      <c r="G137" s="7" t="s">
        <v>13</v>
      </c>
    </row>
    <row r="138" spans="1:7" ht="26.4" x14ac:dyDescent="0.3">
      <c r="A138" s="4">
        <v>4</v>
      </c>
      <c r="B138" s="6" t="s">
        <v>294</v>
      </c>
      <c r="C138" s="7" t="s">
        <v>295</v>
      </c>
      <c r="D138" s="1">
        <v>50000</v>
      </c>
      <c r="E138" s="1" t="s">
        <v>7</v>
      </c>
      <c r="F138" s="6">
        <v>312575</v>
      </c>
      <c r="G138" s="7" t="s">
        <v>14</v>
      </c>
    </row>
    <row r="139" spans="1:7" x14ac:dyDescent="0.3">
      <c r="C139" s="2" t="s">
        <v>55</v>
      </c>
      <c r="D139" s="2">
        <f>SUM(D135:D138)</f>
        <v>200000</v>
      </c>
    </row>
    <row r="141" spans="1:7" x14ac:dyDescent="0.3">
      <c r="B141" s="30" t="s">
        <v>58</v>
      </c>
      <c r="C141" s="30"/>
    </row>
    <row r="142" spans="1:7" ht="13.2" customHeight="1" x14ac:dyDescent="0.3">
      <c r="A142" s="40" t="s">
        <v>0</v>
      </c>
      <c r="B142" s="3" t="s">
        <v>1</v>
      </c>
      <c r="C142" s="42" t="s">
        <v>296</v>
      </c>
      <c r="D142" s="41"/>
      <c r="E142" s="5" t="s">
        <v>11</v>
      </c>
      <c r="F142" s="5" t="s">
        <v>11</v>
      </c>
      <c r="G142" s="5" t="s">
        <v>11</v>
      </c>
    </row>
    <row r="143" spans="1:7" ht="13.2" customHeight="1" x14ac:dyDescent="0.3">
      <c r="A143" s="41"/>
      <c r="B143" s="3" t="s">
        <v>12</v>
      </c>
      <c r="C143" s="3" t="s">
        <v>2</v>
      </c>
      <c r="D143" s="3" t="s">
        <v>3</v>
      </c>
      <c r="E143" s="5" t="s">
        <v>4</v>
      </c>
      <c r="F143" s="5" t="s">
        <v>5</v>
      </c>
      <c r="G143" s="5" t="s">
        <v>6</v>
      </c>
    </row>
    <row r="144" spans="1:7" ht="26.4" x14ac:dyDescent="0.3">
      <c r="A144" s="10">
        <v>1</v>
      </c>
      <c r="B144" s="6" t="s">
        <v>297</v>
      </c>
      <c r="C144" s="6" t="s">
        <v>298</v>
      </c>
      <c r="D144" s="11">
        <v>50000</v>
      </c>
      <c r="E144" s="1" t="s">
        <v>68</v>
      </c>
      <c r="F144" s="6">
        <v>415</v>
      </c>
      <c r="G144" s="6" t="s">
        <v>14</v>
      </c>
    </row>
    <row r="145" spans="1:7" x14ac:dyDescent="0.3">
      <c r="C145" s="2" t="s">
        <v>55</v>
      </c>
      <c r="D145" s="2">
        <f>SUM(D144)</f>
        <v>50000</v>
      </c>
    </row>
    <row r="147" spans="1:7" x14ac:dyDescent="0.3">
      <c r="B147" s="30" t="s">
        <v>64</v>
      </c>
      <c r="C147" s="30"/>
    </row>
    <row r="148" spans="1:7" ht="13.2" customHeight="1" x14ac:dyDescent="0.3">
      <c r="A148" s="40" t="s">
        <v>0</v>
      </c>
      <c r="B148" s="3" t="s">
        <v>1</v>
      </c>
      <c r="C148" s="42" t="s">
        <v>65</v>
      </c>
      <c r="D148" s="41"/>
      <c r="E148" s="5" t="s">
        <v>11</v>
      </c>
      <c r="F148" s="5" t="s">
        <v>11</v>
      </c>
      <c r="G148" s="5" t="s">
        <v>11</v>
      </c>
    </row>
    <row r="149" spans="1:7" ht="13.2" customHeight="1" x14ac:dyDescent="0.3">
      <c r="A149" s="41"/>
      <c r="B149" s="3" t="s">
        <v>12</v>
      </c>
      <c r="C149" s="3" t="s">
        <v>2</v>
      </c>
      <c r="D149" s="3" t="s">
        <v>3</v>
      </c>
      <c r="E149" s="5" t="s">
        <v>4</v>
      </c>
      <c r="F149" s="5" t="s">
        <v>5</v>
      </c>
      <c r="G149" s="5" t="s">
        <v>6</v>
      </c>
    </row>
    <row r="150" spans="1:7" ht="26.4" x14ac:dyDescent="0.3">
      <c r="A150" s="11">
        <v>1</v>
      </c>
      <c r="B150" s="7" t="s">
        <v>299</v>
      </c>
      <c r="C150" s="7" t="s">
        <v>300</v>
      </c>
      <c r="D150" s="11">
        <v>50000</v>
      </c>
      <c r="E150" s="1" t="s">
        <v>68</v>
      </c>
      <c r="F150" s="6">
        <v>375</v>
      </c>
      <c r="G150" s="6" t="s">
        <v>13</v>
      </c>
    </row>
    <row r="151" spans="1:7" ht="26.4" x14ac:dyDescent="0.3">
      <c r="A151" s="11">
        <v>2</v>
      </c>
      <c r="B151" s="14" t="s">
        <v>301</v>
      </c>
      <c r="C151" s="14" t="s">
        <v>302</v>
      </c>
      <c r="D151" s="11">
        <v>50000</v>
      </c>
      <c r="E151" s="1" t="s">
        <v>68</v>
      </c>
      <c r="F151" s="14" t="s">
        <v>303</v>
      </c>
      <c r="G151" s="6" t="s">
        <v>14</v>
      </c>
    </row>
    <row r="152" spans="1:7" ht="26.4" x14ac:dyDescent="0.3">
      <c r="A152" s="11">
        <v>3</v>
      </c>
      <c r="B152" s="6" t="s">
        <v>304</v>
      </c>
      <c r="C152" s="6" t="s">
        <v>305</v>
      </c>
      <c r="D152" s="11">
        <v>50000</v>
      </c>
      <c r="E152" s="1" t="s">
        <v>68</v>
      </c>
      <c r="F152" s="6" t="s">
        <v>306</v>
      </c>
      <c r="G152" s="6" t="s">
        <v>14</v>
      </c>
    </row>
    <row r="153" spans="1:7" x14ac:dyDescent="0.3">
      <c r="C153" s="2" t="s">
        <v>55</v>
      </c>
      <c r="D153" s="2">
        <f>SUM(D150:D152)</f>
        <v>150000</v>
      </c>
    </row>
    <row r="156" spans="1:7" x14ac:dyDescent="0.3">
      <c r="B156" s="30" t="s">
        <v>307</v>
      </c>
      <c r="C156" s="30"/>
    </row>
    <row r="157" spans="1:7" ht="13.2" customHeight="1" x14ac:dyDescent="0.3">
      <c r="A157" s="40" t="s">
        <v>0</v>
      </c>
      <c r="B157" s="3" t="s">
        <v>1</v>
      </c>
      <c r="C157" s="42" t="s">
        <v>308</v>
      </c>
      <c r="D157" s="41"/>
      <c r="E157" s="5" t="s">
        <v>11</v>
      </c>
      <c r="F157" s="5" t="s">
        <v>11</v>
      </c>
      <c r="G157" s="5" t="s">
        <v>11</v>
      </c>
    </row>
    <row r="158" spans="1:7" ht="13.2" customHeight="1" x14ac:dyDescent="0.3">
      <c r="A158" s="41"/>
      <c r="B158" s="3" t="s">
        <v>12</v>
      </c>
      <c r="C158" s="3" t="s">
        <v>2</v>
      </c>
      <c r="D158" s="3" t="s">
        <v>3</v>
      </c>
      <c r="E158" s="5" t="s">
        <v>4</v>
      </c>
      <c r="F158" s="5" t="s">
        <v>5</v>
      </c>
      <c r="G158" s="5" t="s">
        <v>6</v>
      </c>
    </row>
    <row r="159" spans="1:7" ht="26.4" x14ac:dyDescent="0.3">
      <c r="A159" s="11">
        <v>1</v>
      </c>
      <c r="B159" s="29" t="s">
        <v>309</v>
      </c>
      <c r="C159" s="13" t="s">
        <v>310</v>
      </c>
      <c r="D159" s="11">
        <v>50000</v>
      </c>
      <c r="E159" s="1" t="s">
        <v>68</v>
      </c>
      <c r="F159" s="12">
        <v>381</v>
      </c>
      <c r="G159" s="6" t="s">
        <v>14</v>
      </c>
    </row>
    <row r="160" spans="1:7" x14ac:dyDescent="0.3">
      <c r="C160" s="2" t="s">
        <v>55</v>
      </c>
      <c r="D160" s="2">
        <f>SUM(D159)</f>
        <v>50000</v>
      </c>
    </row>
    <row r="162" spans="1:8" x14ac:dyDescent="0.3">
      <c r="B162" s="30" t="s">
        <v>311</v>
      </c>
      <c r="C162" s="30"/>
    </row>
    <row r="163" spans="1:8" ht="13.2" customHeight="1" x14ac:dyDescent="0.3">
      <c r="A163" s="40" t="s">
        <v>0</v>
      </c>
      <c r="B163" s="3" t="s">
        <v>1</v>
      </c>
      <c r="C163" s="42" t="s">
        <v>312</v>
      </c>
      <c r="D163" s="41"/>
      <c r="E163" s="5" t="s">
        <v>11</v>
      </c>
      <c r="F163" s="5" t="s">
        <v>11</v>
      </c>
      <c r="G163" s="5" t="s">
        <v>11</v>
      </c>
    </row>
    <row r="164" spans="1:8" ht="13.2" customHeight="1" x14ac:dyDescent="0.3">
      <c r="A164" s="41"/>
      <c r="B164" s="3" t="s">
        <v>12</v>
      </c>
      <c r="C164" s="3" t="s">
        <v>2</v>
      </c>
      <c r="D164" s="3" t="s">
        <v>3</v>
      </c>
      <c r="E164" s="5" t="s">
        <v>4</v>
      </c>
      <c r="F164" s="5" t="s">
        <v>5</v>
      </c>
      <c r="G164" s="5" t="s">
        <v>6</v>
      </c>
    </row>
    <row r="165" spans="1:8" ht="39.6" x14ac:dyDescent="0.3">
      <c r="A165" s="11">
        <v>1</v>
      </c>
      <c r="B165" s="7" t="s">
        <v>313</v>
      </c>
      <c r="C165" s="7" t="s">
        <v>314</v>
      </c>
      <c r="D165" s="11">
        <v>50000</v>
      </c>
      <c r="E165" s="1" t="s">
        <v>68</v>
      </c>
      <c r="F165" s="12">
        <v>554</v>
      </c>
      <c r="G165" s="6" t="s">
        <v>13</v>
      </c>
      <c r="H165" s="23" t="s">
        <v>315</v>
      </c>
    </row>
    <row r="166" spans="1:8" x14ac:dyDescent="0.3">
      <c r="C166" s="2" t="s">
        <v>55</v>
      </c>
      <c r="D166" s="2">
        <f>SUM(D165)</f>
        <v>50000</v>
      </c>
    </row>
    <row r="168" spans="1:8" x14ac:dyDescent="0.3">
      <c r="B168" s="30" t="s">
        <v>316</v>
      </c>
      <c r="C168" s="30"/>
    </row>
    <row r="169" spans="1:8" ht="13.2" customHeight="1" x14ac:dyDescent="0.3">
      <c r="A169" s="40" t="s">
        <v>0</v>
      </c>
      <c r="B169" s="3" t="s">
        <v>1</v>
      </c>
      <c r="C169" s="42" t="s">
        <v>181</v>
      </c>
      <c r="D169" s="41"/>
      <c r="E169" s="5" t="s">
        <v>11</v>
      </c>
      <c r="F169" s="5" t="s">
        <v>11</v>
      </c>
      <c r="G169" s="5" t="s">
        <v>11</v>
      </c>
    </row>
    <row r="170" spans="1:8" ht="13.2" customHeight="1" x14ac:dyDescent="0.3">
      <c r="A170" s="41"/>
      <c r="B170" s="3" t="s">
        <v>12</v>
      </c>
      <c r="C170" s="3" t="s">
        <v>2</v>
      </c>
      <c r="D170" s="3" t="s">
        <v>3</v>
      </c>
      <c r="E170" s="5" t="s">
        <v>4</v>
      </c>
      <c r="F170" s="5" t="s">
        <v>5</v>
      </c>
      <c r="G170" s="5" t="s">
        <v>6</v>
      </c>
    </row>
    <row r="171" spans="1:8" ht="26.4" x14ac:dyDescent="0.3">
      <c r="A171" s="11">
        <v>1</v>
      </c>
      <c r="B171" s="7" t="s">
        <v>317</v>
      </c>
      <c r="C171" s="7" t="s">
        <v>318</v>
      </c>
      <c r="D171" s="11">
        <v>50000</v>
      </c>
      <c r="E171" s="1" t="s">
        <v>68</v>
      </c>
      <c r="F171" s="6" t="s">
        <v>319</v>
      </c>
      <c r="G171" s="6" t="s">
        <v>14</v>
      </c>
    </row>
    <row r="172" spans="1:8" ht="26.4" x14ac:dyDescent="0.3">
      <c r="A172" s="11">
        <v>2</v>
      </c>
      <c r="B172" s="7" t="s">
        <v>320</v>
      </c>
      <c r="C172" s="7" t="s">
        <v>321</v>
      </c>
      <c r="D172" s="11">
        <v>50000</v>
      </c>
      <c r="E172" s="1" t="s">
        <v>68</v>
      </c>
      <c r="F172" s="12" t="s">
        <v>322</v>
      </c>
      <c r="G172" s="6" t="s">
        <v>13</v>
      </c>
    </row>
    <row r="173" spans="1:8" x14ac:dyDescent="0.3">
      <c r="C173" s="2" t="s">
        <v>55</v>
      </c>
      <c r="D173" s="2">
        <f>SUM(D171:D172)</f>
        <v>100000</v>
      </c>
    </row>
    <row r="176" spans="1:8" x14ac:dyDescent="0.3">
      <c r="B176" s="30" t="s">
        <v>323</v>
      </c>
      <c r="C176" s="30"/>
    </row>
    <row r="177" spans="1:7" ht="13.2" customHeight="1" x14ac:dyDescent="0.3">
      <c r="A177" s="40" t="s">
        <v>0</v>
      </c>
      <c r="B177" s="3" t="s">
        <v>1</v>
      </c>
      <c r="C177" s="42" t="s">
        <v>324</v>
      </c>
      <c r="D177" s="41"/>
      <c r="E177" s="5" t="s">
        <v>11</v>
      </c>
      <c r="F177" s="5" t="s">
        <v>11</v>
      </c>
      <c r="G177" s="5" t="s">
        <v>11</v>
      </c>
    </row>
    <row r="178" spans="1:7" ht="13.2" customHeight="1" x14ac:dyDescent="0.3">
      <c r="A178" s="41"/>
      <c r="B178" s="3" t="s">
        <v>12</v>
      </c>
      <c r="C178" s="3" t="s">
        <v>2</v>
      </c>
      <c r="D178" s="3" t="s">
        <v>3</v>
      </c>
      <c r="E178" s="5" t="s">
        <v>4</v>
      </c>
      <c r="F178" s="5" t="s">
        <v>5</v>
      </c>
      <c r="G178" s="5" t="s">
        <v>6</v>
      </c>
    </row>
    <row r="179" spans="1:7" ht="26.4" x14ac:dyDescent="0.3">
      <c r="A179" s="11">
        <v>1</v>
      </c>
      <c r="B179" s="7" t="s">
        <v>325</v>
      </c>
      <c r="C179" s="22" t="s">
        <v>326</v>
      </c>
      <c r="D179" s="11">
        <v>50000</v>
      </c>
      <c r="E179" s="1" t="s">
        <v>68</v>
      </c>
      <c r="F179" s="12" t="s">
        <v>327</v>
      </c>
      <c r="G179" s="6" t="s">
        <v>13</v>
      </c>
    </row>
    <row r="180" spans="1:7" x14ac:dyDescent="0.3">
      <c r="C180" s="2" t="s">
        <v>55</v>
      </c>
      <c r="D180" s="2">
        <f>SUM(D179)</f>
        <v>50000</v>
      </c>
    </row>
    <row r="182" spans="1:7" x14ac:dyDescent="0.3">
      <c r="B182" s="30" t="s">
        <v>328</v>
      </c>
      <c r="C182" s="30"/>
    </row>
    <row r="183" spans="1:7" ht="13.2" customHeight="1" x14ac:dyDescent="0.3">
      <c r="A183" s="40" t="s">
        <v>0</v>
      </c>
      <c r="B183" s="3" t="s">
        <v>1</v>
      </c>
      <c r="C183" s="42" t="s">
        <v>329</v>
      </c>
      <c r="D183" s="41"/>
      <c r="E183" s="5" t="s">
        <v>11</v>
      </c>
      <c r="F183" s="5" t="s">
        <v>11</v>
      </c>
      <c r="G183" s="5" t="s">
        <v>11</v>
      </c>
    </row>
    <row r="184" spans="1:7" ht="13.2" customHeight="1" x14ac:dyDescent="0.3">
      <c r="A184" s="41"/>
      <c r="B184" s="3" t="s">
        <v>12</v>
      </c>
      <c r="C184" s="3" t="s">
        <v>2</v>
      </c>
      <c r="D184" s="3" t="s">
        <v>3</v>
      </c>
      <c r="E184" s="5" t="s">
        <v>4</v>
      </c>
      <c r="F184" s="5" t="s">
        <v>5</v>
      </c>
      <c r="G184" s="5" t="s">
        <v>6</v>
      </c>
    </row>
    <row r="185" spans="1:7" ht="26.4" x14ac:dyDescent="0.3">
      <c r="A185" s="11">
        <v>1</v>
      </c>
      <c r="B185" s="7" t="s">
        <v>330</v>
      </c>
      <c r="C185" s="7" t="s">
        <v>331</v>
      </c>
      <c r="D185" s="11">
        <v>50000</v>
      </c>
      <c r="E185" s="1" t="s">
        <v>68</v>
      </c>
      <c r="F185" s="12">
        <v>2577</v>
      </c>
      <c r="G185" s="6" t="s">
        <v>13</v>
      </c>
    </row>
    <row r="186" spans="1:7" x14ac:dyDescent="0.3">
      <c r="C186" s="2" t="s">
        <v>55</v>
      </c>
      <c r="D186" s="2">
        <f>SUM(D185)</f>
        <v>50000</v>
      </c>
    </row>
    <row r="188" spans="1:7" x14ac:dyDescent="0.3">
      <c r="B188" s="30" t="s">
        <v>10</v>
      </c>
      <c r="C188" s="30"/>
    </row>
    <row r="189" spans="1:7" ht="13.2" customHeight="1" x14ac:dyDescent="0.3">
      <c r="A189" s="40" t="s">
        <v>0</v>
      </c>
      <c r="B189" s="3" t="s">
        <v>1</v>
      </c>
      <c r="C189" s="42" t="s">
        <v>15</v>
      </c>
      <c r="D189" s="41"/>
      <c r="E189" s="5" t="s">
        <v>11</v>
      </c>
      <c r="F189" s="5" t="s">
        <v>11</v>
      </c>
      <c r="G189" s="5" t="s">
        <v>11</v>
      </c>
    </row>
    <row r="190" spans="1:7" ht="13.2" customHeight="1" x14ac:dyDescent="0.3">
      <c r="A190" s="41"/>
      <c r="B190" s="3" t="s">
        <v>12</v>
      </c>
      <c r="C190" s="3" t="s">
        <v>2</v>
      </c>
      <c r="D190" s="3" t="s">
        <v>3</v>
      </c>
      <c r="E190" s="5" t="s">
        <v>4</v>
      </c>
      <c r="F190" s="5" t="s">
        <v>5</v>
      </c>
      <c r="G190" s="5" t="s">
        <v>6</v>
      </c>
    </row>
    <row r="191" spans="1:7" ht="26.4" x14ac:dyDescent="0.3">
      <c r="A191" s="11">
        <v>1</v>
      </c>
      <c r="B191" s="7" t="s">
        <v>332</v>
      </c>
      <c r="C191" s="7" t="s">
        <v>333</v>
      </c>
      <c r="D191" s="11">
        <v>50000</v>
      </c>
      <c r="E191" s="1" t="s">
        <v>68</v>
      </c>
      <c r="F191" s="12">
        <v>13</v>
      </c>
      <c r="G191" s="6" t="s">
        <v>14</v>
      </c>
    </row>
    <row r="192" spans="1:7" x14ac:dyDescent="0.3">
      <c r="C192" s="2" t="s">
        <v>55</v>
      </c>
      <c r="D192" s="2">
        <f>SUM(D191)</f>
        <v>50000</v>
      </c>
    </row>
  </sheetData>
  <mergeCells count="66">
    <mergeCell ref="B1:C1"/>
    <mergeCell ref="A2:A3"/>
    <mergeCell ref="C2:D2"/>
    <mergeCell ref="B7:C7"/>
    <mergeCell ref="A8:A9"/>
    <mergeCell ref="C8:D8"/>
    <mergeCell ref="B13:C13"/>
    <mergeCell ref="A14:A15"/>
    <mergeCell ref="C14:D14"/>
    <mergeCell ref="B49:C49"/>
    <mergeCell ref="A50:A51"/>
    <mergeCell ref="C50:D50"/>
    <mergeCell ref="B55:C55"/>
    <mergeCell ref="A56:A57"/>
    <mergeCell ref="C56:D56"/>
    <mergeCell ref="B61:C61"/>
    <mergeCell ref="A62:A63"/>
    <mergeCell ref="C62:D62"/>
    <mergeCell ref="G82:G83"/>
    <mergeCell ref="B67:C67"/>
    <mergeCell ref="A68:A69"/>
    <mergeCell ref="C68:D68"/>
    <mergeCell ref="B73:C73"/>
    <mergeCell ref="A74:A75"/>
    <mergeCell ref="C74:D74"/>
    <mergeCell ref="B81:C81"/>
    <mergeCell ref="A82:A83"/>
    <mergeCell ref="C82:D82"/>
    <mergeCell ref="E82:E83"/>
    <mergeCell ref="F82:F83"/>
    <mergeCell ref="B88:C88"/>
    <mergeCell ref="A89:A90"/>
    <mergeCell ref="C89:D89"/>
    <mergeCell ref="B98:C98"/>
    <mergeCell ref="A99:A100"/>
    <mergeCell ref="C99:D99"/>
    <mergeCell ref="B124:C124"/>
    <mergeCell ref="A125:A126"/>
    <mergeCell ref="C125:D125"/>
    <mergeCell ref="B132:C132"/>
    <mergeCell ref="A133:A134"/>
    <mergeCell ref="C133:D133"/>
    <mergeCell ref="B141:C141"/>
    <mergeCell ref="A142:A143"/>
    <mergeCell ref="C142:D142"/>
    <mergeCell ref="B147:C147"/>
    <mergeCell ref="A148:A149"/>
    <mergeCell ref="C148:D148"/>
    <mergeCell ref="B156:C156"/>
    <mergeCell ref="A157:A158"/>
    <mergeCell ref="C157:D157"/>
    <mergeCell ref="B162:C162"/>
    <mergeCell ref="A163:A164"/>
    <mergeCell ref="C163:D163"/>
    <mergeCell ref="B168:C168"/>
    <mergeCell ref="A169:A170"/>
    <mergeCell ref="C169:D169"/>
    <mergeCell ref="B176:C176"/>
    <mergeCell ref="A177:A178"/>
    <mergeCell ref="C177:D177"/>
    <mergeCell ref="B182:C182"/>
    <mergeCell ref="A183:A184"/>
    <mergeCell ref="C183:D183"/>
    <mergeCell ref="B188:C188"/>
    <mergeCell ref="A189:A190"/>
    <mergeCell ref="C189:D189"/>
  </mergeCells>
  <conditionalFormatting sqref="B1:B3">
    <cfRule type="duplicateValues" dxfId="45" priority="46"/>
  </conditionalFormatting>
  <conditionalFormatting sqref="B4">
    <cfRule type="duplicateValues" dxfId="44" priority="45"/>
  </conditionalFormatting>
  <conditionalFormatting sqref="B174:B1048576 B140:B152 B79:B138 B154:B158 B160:B172 B1:B77">
    <cfRule type="duplicateValues" dxfId="43" priority="44"/>
  </conditionalFormatting>
  <conditionalFormatting sqref="B7:B9">
    <cfRule type="duplicateValues" dxfId="42" priority="43"/>
  </conditionalFormatting>
  <conditionalFormatting sqref="B10">
    <cfRule type="duplicateValues" dxfId="41" priority="42"/>
  </conditionalFormatting>
  <conditionalFormatting sqref="B13:B15">
    <cfRule type="duplicateValues" dxfId="40" priority="41"/>
  </conditionalFormatting>
  <conditionalFormatting sqref="B49:B51">
    <cfRule type="duplicateValues" dxfId="39" priority="40"/>
  </conditionalFormatting>
  <conditionalFormatting sqref="B52">
    <cfRule type="duplicateValues" dxfId="38" priority="39"/>
  </conditionalFormatting>
  <conditionalFormatting sqref="B55:B57">
    <cfRule type="duplicateValues" dxfId="37" priority="38"/>
  </conditionalFormatting>
  <conditionalFormatting sqref="B58">
    <cfRule type="duplicateValues" dxfId="36" priority="37"/>
  </conditionalFormatting>
  <conditionalFormatting sqref="B61:B63">
    <cfRule type="duplicateValues" dxfId="35" priority="36"/>
  </conditionalFormatting>
  <conditionalFormatting sqref="B64">
    <cfRule type="duplicateValues" dxfId="34" priority="35"/>
  </conditionalFormatting>
  <conditionalFormatting sqref="B67:B69">
    <cfRule type="duplicateValues" dxfId="33" priority="34"/>
  </conditionalFormatting>
  <conditionalFormatting sqref="B70">
    <cfRule type="duplicateValues" dxfId="32" priority="33"/>
  </conditionalFormatting>
  <conditionalFormatting sqref="B73:B75">
    <cfRule type="duplicateValues" dxfId="31" priority="32"/>
  </conditionalFormatting>
  <conditionalFormatting sqref="B76:B77">
    <cfRule type="duplicateValues" dxfId="30" priority="31"/>
  </conditionalFormatting>
  <conditionalFormatting sqref="B81:B83">
    <cfRule type="duplicateValues" dxfId="29" priority="30"/>
  </conditionalFormatting>
  <conditionalFormatting sqref="B83">
    <cfRule type="duplicateValues" dxfId="28" priority="29"/>
  </conditionalFormatting>
  <conditionalFormatting sqref="B83">
    <cfRule type="duplicateValues" dxfId="27" priority="26"/>
    <cfRule type="duplicateValues" dxfId="26" priority="27"/>
    <cfRule type="duplicateValues" dxfId="25" priority="28"/>
  </conditionalFormatting>
  <conditionalFormatting sqref="B81:B85">
    <cfRule type="duplicateValues" dxfId="24" priority="25"/>
  </conditionalFormatting>
  <conditionalFormatting sqref="B84:B85">
    <cfRule type="duplicateValues" dxfId="23" priority="24"/>
  </conditionalFormatting>
  <conditionalFormatting sqref="B81:B85">
    <cfRule type="duplicateValues" dxfId="22" priority="22"/>
    <cfRule type="duplicateValues" dxfId="21" priority="23"/>
  </conditionalFormatting>
  <conditionalFormatting sqref="B88:B90">
    <cfRule type="duplicateValues" dxfId="20" priority="21"/>
  </conditionalFormatting>
  <conditionalFormatting sqref="B91">
    <cfRule type="duplicateValues" dxfId="19" priority="20"/>
  </conditionalFormatting>
  <conditionalFormatting sqref="B98:B100">
    <cfRule type="duplicateValues" dxfId="18" priority="19"/>
  </conditionalFormatting>
  <conditionalFormatting sqref="B104">
    <cfRule type="duplicateValues" dxfId="17" priority="18"/>
  </conditionalFormatting>
  <conditionalFormatting sqref="B124:B126">
    <cfRule type="duplicateValues" dxfId="16" priority="17"/>
  </conditionalFormatting>
  <conditionalFormatting sqref="B127">
    <cfRule type="duplicateValues" dxfId="15" priority="16"/>
  </conditionalFormatting>
  <conditionalFormatting sqref="B132:B134">
    <cfRule type="duplicateValues" dxfId="14" priority="15"/>
  </conditionalFormatting>
  <conditionalFormatting sqref="B136">
    <cfRule type="duplicateValues" dxfId="13" priority="14"/>
  </conditionalFormatting>
  <conditionalFormatting sqref="B141:B143">
    <cfRule type="duplicateValues" dxfId="12" priority="13"/>
  </conditionalFormatting>
  <conditionalFormatting sqref="B144">
    <cfRule type="duplicateValues" dxfId="11" priority="12"/>
  </conditionalFormatting>
  <conditionalFormatting sqref="B147:B149">
    <cfRule type="duplicateValues" dxfId="10" priority="11"/>
  </conditionalFormatting>
  <conditionalFormatting sqref="B151">
    <cfRule type="duplicateValues" dxfId="9" priority="10"/>
  </conditionalFormatting>
  <conditionalFormatting sqref="B156:B158">
    <cfRule type="duplicateValues" dxfId="8" priority="9"/>
  </conditionalFormatting>
  <conditionalFormatting sqref="B162:B164">
    <cfRule type="duplicateValues" dxfId="7" priority="8"/>
  </conditionalFormatting>
  <conditionalFormatting sqref="B168:B170">
    <cfRule type="duplicateValues" dxfId="6" priority="7"/>
  </conditionalFormatting>
  <conditionalFormatting sqref="B176:B178">
    <cfRule type="duplicateValues" dxfId="5" priority="6"/>
  </conditionalFormatting>
  <conditionalFormatting sqref="B16:B47">
    <cfRule type="duplicateValues" dxfId="4" priority="5"/>
  </conditionalFormatting>
  <conditionalFormatting sqref="B182:B184">
    <cfRule type="duplicateValues" dxfId="3" priority="4"/>
  </conditionalFormatting>
  <conditionalFormatting sqref="B188:B190">
    <cfRule type="duplicateValues" dxfId="2" priority="3"/>
  </conditionalFormatting>
  <conditionalFormatting sqref="B94">
    <cfRule type="duplicateValues" dxfId="1" priority="2"/>
  </conditionalFormatting>
  <conditionalFormatting sqref="B94:B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Retrofitting</vt:lpstr>
      <vt:lpstr>Gunaso</vt:lpstr>
      <vt:lpstr>पूर्ण क्षति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2018-08-19T06:37:19Z</dcterms:modified>
</cp:coreProperties>
</file>